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00" windowHeight="17625" activeTab="0"/>
  </bookViews>
  <sheets>
    <sheet name="rozpočet 2016" sheetId="1" r:id="rId1"/>
    <sheet name="roz" sheetId="2" r:id="rId2"/>
  </sheets>
  <definedNames/>
  <calcPr fullCalcOnLoad="1"/>
</workbook>
</file>

<file path=xl/sharedStrings.xml><?xml version="1.0" encoding="utf-8"?>
<sst xmlns="http://schemas.openxmlformats.org/spreadsheetml/2006/main" count="160" uniqueCount="77">
  <si>
    <t>příjmy</t>
  </si>
  <si>
    <t>plán</t>
  </si>
  <si>
    <t>převod z minulého roku</t>
  </si>
  <si>
    <t>příjmy celkem</t>
  </si>
  <si>
    <t>výdaje</t>
  </si>
  <si>
    <t>ostatní osobní výdaje, účetní</t>
  </si>
  <si>
    <t>nákup stroje, přístroje, zařízení -  POV</t>
  </si>
  <si>
    <t>služby peněžních ústavů</t>
  </si>
  <si>
    <t>příspěvek MAS</t>
  </si>
  <si>
    <t>občerstvení</t>
  </si>
  <si>
    <t>materiál</t>
  </si>
  <si>
    <t>výdaje celkem</t>
  </si>
  <si>
    <t>vyvěšeno:</t>
  </si>
  <si>
    <t>sejmuto:</t>
  </si>
  <si>
    <t>služby pošt</t>
  </si>
  <si>
    <t>nájemné</t>
  </si>
  <si>
    <t>platby daní a poplatků</t>
  </si>
  <si>
    <t>cestovné</t>
  </si>
  <si>
    <t>služby, manažer, www stránky</t>
  </si>
  <si>
    <t>Rozpočet na rok 2012 - návrh</t>
  </si>
  <si>
    <t>razítko + podpis</t>
  </si>
  <si>
    <t>par: 3639 Komunální služby a územní rozvoj</t>
  </si>
  <si>
    <t>par: 6310 Obecé příjmy a výdaje</t>
  </si>
  <si>
    <t>celkem</t>
  </si>
  <si>
    <t>par.</t>
  </si>
  <si>
    <t>Neinvestiční transfery od obcí</t>
  </si>
  <si>
    <t>Investiční trans. od obcí  - Rozhlas</t>
  </si>
  <si>
    <t>úroky</t>
  </si>
  <si>
    <t>Změna stavu krátkodobých prostředku na BÚ</t>
  </si>
  <si>
    <t>pol:</t>
  </si>
  <si>
    <t>Svazek obcí Úpa - návrh rozpočtu 2014</t>
  </si>
  <si>
    <t>pol.</t>
  </si>
  <si>
    <t>pol</t>
  </si>
  <si>
    <t>par:3900 Ost.čin.souv.se služ.pro obyvatelstvo.</t>
  </si>
  <si>
    <t>poskytované služby</t>
  </si>
  <si>
    <t>Nekap.přísp. a náhrady</t>
  </si>
  <si>
    <t>školení</t>
  </si>
  <si>
    <t>par:6320 Pojištění funkčě nespecifikované</t>
  </si>
  <si>
    <t>par:3724 Využ. a zneš.nebezp.odpadu</t>
  </si>
  <si>
    <t>par: 3639 Kom. služby a územní rozvoj</t>
  </si>
  <si>
    <t>služby peněžním ústavům</t>
  </si>
  <si>
    <t>Plat zaměstnanců</t>
  </si>
  <si>
    <t>Sociální pojištění</t>
  </si>
  <si>
    <t>Zdravotní pojištění</t>
  </si>
  <si>
    <t>Povinné pojištění na úrazové poj.</t>
  </si>
  <si>
    <t>Elektronická úřední deska:</t>
  </si>
  <si>
    <t>Nekap.přísp. a náhrady platy MOS</t>
  </si>
  <si>
    <t>Zpracování dat (Gordic,webmaster)</t>
  </si>
  <si>
    <t>Opravy a udržování</t>
  </si>
  <si>
    <t>DHM</t>
  </si>
  <si>
    <t>par: 6310 Obecné příjmy a výdaje</t>
  </si>
  <si>
    <t>par: 3900 Ostatní činnost souviasející se službamipro občany</t>
  </si>
  <si>
    <t>dotace na mzdy CSS</t>
  </si>
  <si>
    <t>odvody ze mzdy</t>
  </si>
  <si>
    <t>mzdy</t>
  </si>
  <si>
    <t>zákonné pojištění</t>
  </si>
  <si>
    <t>služby SMO</t>
  </si>
  <si>
    <t xml:space="preserve">
 </t>
  </si>
  <si>
    <t>par.3639 Komunální služby a územní rozvoj</t>
  </si>
  <si>
    <t>ostatní osobní výdaje</t>
  </si>
  <si>
    <t>služby peněžních ústavů, pojištění</t>
  </si>
  <si>
    <t>Nákup ostatních služeb</t>
  </si>
  <si>
    <t>věcné dary (pohádkový les+svátek matek)</t>
  </si>
  <si>
    <t>neinvestiční transfery spolkům (MAS)</t>
  </si>
  <si>
    <t>nákup ostatních služeb - NO</t>
  </si>
  <si>
    <t>par.0000</t>
  </si>
  <si>
    <t>financování (zústatek BÚ k 1. 1. 2017)</t>
  </si>
  <si>
    <t>par:8115</t>
  </si>
  <si>
    <t>financování z BÚ</t>
  </si>
  <si>
    <t>splátka půjčených prostředků</t>
  </si>
  <si>
    <t>par:3721 Svoz nebezpečných odpadů</t>
  </si>
  <si>
    <t>(položkové) členění rozpočtové skladby.</t>
  </si>
  <si>
    <t>Ostatní nákupy j.n.</t>
  </si>
  <si>
    <t>Svazek obcí 1866 - návrh rozpočtu 2020</t>
  </si>
  <si>
    <t xml:space="preserve">Návrh rozpočtu na rok 2020 </t>
  </si>
  <si>
    <t>Rozpočet DSO 1866 Studnice na rok 2020 je přebytkový s celkovými příjmy ve výši 542 400,-Kč                           </t>
  </si>
  <si>
    <t>a výdaji ve výši 425 000,-Kč a financováním ve výši 117 400,-Kč. Závazný ukazatel je druhové                    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</si>
</sst>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36"/>
      <name val="Script MT Bold"/>
      <family val="4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Arial"/>
      <family val="2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Arial"/>
      <family val="2"/>
    </font>
    <font>
      <b/>
      <sz val="14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1F0BB5"/>
      <name val="Times New Roman"/>
      <family val="1"/>
    </font>
    <font>
      <sz val="10"/>
      <color rgb="FF1F0BB5"/>
      <name val="Arial"/>
      <family val="2"/>
    </font>
    <font>
      <b/>
      <sz val="14"/>
      <color rgb="FF1F0BB5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24" borderId="0" xfId="0" applyFill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47" fillId="24" borderId="10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/>
    </xf>
    <xf numFmtId="0" fontId="23" fillId="24" borderId="12" xfId="0" applyFont="1" applyFill="1" applyBorder="1" applyAlignment="1">
      <alignment horizontal="center" vertical="center"/>
    </xf>
    <xf numFmtId="4" fontId="19" fillId="24" borderId="13" xfId="0" applyNumberFormat="1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4" fontId="49" fillId="24" borderId="13" xfId="0" applyNumberFormat="1" applyFont="1" applyFill="1" applyBorder="1" applyAlignment="1">
      <alignment/>
    </xf>
    <xf numFmtId="4" fontId="50" fillId="24" borderId="13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9" fillId="24" borderId="13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51" fillId="0" borderId="13" xfId="0" applyNumberFormat="1" applyFont="1" applyBorder="1" applyAlignment="1">
      <alignment/>
    </xf>
    <xf numFmtId="4" fontId="24" fillId="24" borderId="13" xfId="0" applyNumberFormat="1" applyFont="1" applyFill="1" applyBorder="1" applyAlignment="1">
      <alignment/>
    </xf>
    <xf numFmtId="0" fontId="28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/>
    </xf>
    <xf numFmtId="4" fontId="50" fillId="25" borderId="13" xfId="0" applyNumberFormat="1" applyFont="1" applyFill="1" applyBorder="1" applyAlignment="1">
      <alignment/>
    </xf>
    <xf numFmtId="0" fontId="52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53" fillId="26" borderId="10" xfId="0" applyFont="1" applyFill="1" applyBorder="1" applyAlignment="1">
      <alignment/>
    </xf>
    <xf numFmtId="0" fontId="54" fillId="26" borderId="10" xfId="0" applyFont="1" applyFill="1" applyBorder="1" applyAlignment="1">
      <alignment/>
    </xf>
    <xf numFmtId="4" fontId="55" fillId="26" borderId="13" xfId="0" applyNumberFormat="1" applyFont="1" applyFill="1" applyBorder="1" applyAlignment="1">
      <alignment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/>
    </xf>
    <xf numFmtId="4" fontId="29" fillId="27" borderId="13" xfId="0" applyNumberFormat="1" applyFont="1" applyFill="1" applyBorder="1" applyAlignment="1">
      <alignment/>
    </xf>
    <xf numFmtId="0" fontId="31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/>
    </xf>
    <xf numFmtId="0" fontId="51" fillId="27" borderId="10" xfId="0" applyFont="1" applyFill="1" applyBorder="1" applyAlignment="1">
      <alignment horizontal="center"/>
    </xf>
    <xf numFmtId="0" fontId="56" fillId="27" borderId="10" xfId="0" applyFont="1" applyFill="1" applyBorder="1" applyAlignment="1">
      <alignment/>
    </xf>
    <xf numFmtId="4" fontId="57" fillId="27" borderId="13" xfId="0" applyNumberFormat="1" applyFont="1" applyFill="1" applyBorder="1" applyAlignment="1">
      <alignment/>
    </xf>
    <xf numFmtId="0" fontId="51" fillId="27" borderId="10" xfId="0" applyFont="1" applyFill="1" applyBorder="1" applyAlignment="1">
      <alignment horizontal="center" vertical="center"/>
    </xf>
    <xf numFmtId="0" fontId="57" fillId="27" borderId="10" xfId="0" applyFont="1" applyFill="1" applyBorder="1" applyAlignment="1">
      <alignment/>
    </xf>
    <xf numFmtId="0" fontId="24" fillId="28" borderId="10" xfId="0" applyFont="1" applyFill="1" applyBorder="1" applyAlignment="1">
      <alignment/>
    </xf>
    <xf numFmtId="0" fontId="19" fillId="28" borderId="10" xfId="0" applyFont="1" applyFill="1" applyBorder="1" applyAlignment="1">
      <alignment/>
    </xf>
    <xf numFmtId="4" fontId="57" fillId="28" borderId="13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19" fillId="29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24" fillId="0" borderId="12" xfId="0" applyFont="1" applyBorder="1" applyAlignment="1">
      <alignment horizontal="center" vertical="center"/>
    </xf>
    <xf numFmtId="4" fontId="57" fillId="29" borderId="13" xfId="0" applyNumberFormat="1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51" fillId="24" borderId="10" xfId="0" applyFont="1" applyFill="1" applyBorder="1" applyAlignment="1">
      <alignment horizontal="center" vertical="center"/>
    </xf>
    <xf numFmtId="4" fontId="57" fillId="24" borderId="13" xfId="0" applyNumberFormat="1" applyFont="1" applyFill="1" applyBorder="1" applyAlignment="1">
      <alignment/>
    </xf>
    <xf numFmtId="4" fontId="19" fillId="27" borderId="13" xfId="0" applyNumberFormat="1" applyFont="1" applyFill="1" applyBorder="1" applyAlignment="1">
      <alignment/>
    </xf>
    <xf numFmtId="4" fontId="59" fillId="24" borderId="13" xfId="0" applyNumberFormat="1" applyFont="1" applyFill="1" applyBorder="1" applyAlignment="1">
      <alignment/>
    </xf>
    <xf numFmtId="4" fontId="59" fillId="27" borderId="13" xfId="0" applyNumberFormat="1" applyFont="1" applyFill="1" applyBorder="1" applyAlignment="1">
      <alignment/>
    </xf>
    <xf numFmtId="4" fontId="51" fillId="27" borderId="13" xfId="0" applyNumberFormat="1" applyFont="1" applyFill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60" fillId="24" borderId="10" xfId="0" applyFont="1" applyFill="1" applyBorder="1" applyAlignment="1">
      <alignment horizontal="center" vertical="center"/>
    </xf>
    <xf numFmtId="4" fontId="19" fillId="24" borderId="0" xfId="0" applyNumberFormat="1" applyFont="1" applyFill="1" applyAlignment="1">
      <alignment/>
    </xf>
    <xf numFmtId="0" fontId="61" fillId="24" borderId="10" xfId="0" applyFont="1" applyFill="1" applyBorder="1" applyAlignment="1">
      <alignment/>
    </xf>
    <xf numFmtId="0" fontId="61" fillId="24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3" fillId="26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1" fillId="27" borderId="12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  <xf numFmtId="14" fontId="28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C90" sqref="C90"/>
    </sheetView>
  </sheetViews>
  <sheetFormatPr defaultColWidth="9.140625" defaultRowHeight="12.75"/>
  <cols>
    <col min="1" max="1" width="5.57421875" style="0" customWidth="1"/>
    <col min="2" max="2" width="16.8515625" style="105" customWidth="1"/>
    <col min="3" max="3" width="41.00390625" style="0" customWidth="1"/>
    <col min="4" max="4" width="17.8515625" style="0" customWidth="1"/>
  </cols>
  <sheetData>
    <row r="1" spans="1:4" ht="36.75" customHeight="1">
      <c r="A1" s="114" t="s">
        <v>73</v>
      </c>
      <c r="B1" s="115"/>
      <c r="C1" s="115"/>
      <c r="D1" s="116"/>
    </row>
    <row r="2" spans="1:6" ht="22.5" customHeight="1">
      <c r="A2" s="117" t="s">
        <v>74</v>
      </c>
      <c r="B2" s="118"/>
      <c r="C2" s="118"/>
      <c r="D2" s="119"/>
      <c r="E2" s="1"/>
      <c r="F2" s="1"/>
    </row>
    <row r="3" spans="1:6" ht="18.75" customHeight="1">
      <c r="A3" s="120" t="s">
        <v>0</v>
      </c>
      <c r="B3" s="121"/>
      <c r="C3" s="121"/>
      <c r="D3" s="122"/>
      <c r="E3" s="1"/>
      <c r="F3" s="1"/>
    </row>
    <row r="4" spans="1:6" ht="18.75" customHeight="1">
      <c r="A4" s="34"/>
      <c r="B4" s="17" t="s">
        <v>31</v>
      </c>
      <c r="C4" s="99" t="s">
        <v>58</v>
      </c>
      <c r="D4" s="35" t="s">
        <v>1</v>
      </c>
      <c r="E4" s="1"/>
      <c r="F4" s="1"/>
    </row>
    <row r="5" spans="1:4" ht="16.5" customHeight="1">
      <c r="A5" s="36"/>
      <c r="B5" s="3">
        <v>2111</v>
      </c>
      <c r="C5" s="14"/>
      <c r="D5" s="41">
        <v>150000</v>
      </c>
    </row>
    <row r="6" spans="1:4" ht="16.5" customHeight="1">
      <c r="A6" s="36"/>
      <c r="B6" s="61" t="s">
        <v>23</v>
      </c>
      <c r="C6" s="62"/>
      <c r="D6" s="63">
        <f>SUM(D5:D5)</f>
        <v>150000</v>
      </c>
    </row>
    <row r="7" spans="1:5" ht="16.5" customHeight="1">
      <c r="A7" s="38"/>
      <c r="B7" s="17" t="s">
        <v>29</v>
      </c>
      <c r="C7" s="97" t="s">
        <v>65</v>
      </c>
      <c r="D7" s="37"/>
      <c r="E7" s="2"/>
    </row>
    <row r="8" spans="1:5" ht="16.5" customHeight="1">
      <c r="A8" s="38"/>
      <c r="B8" s="13">
        <v>4121</v>
      </c>
      <c r="C8" s="12" t="s">
        <v>25</v>
      </c>
      <c r="D8" s="39">
        <v>392000</v>
      </c>
      <c r="E8" s="2"/>
    </row>
    <row r="9" spans="1:5" ht="16.5" customHeight="1">
      <c r="A9" s="38"/>
      <c r="B9" s="61" t="s">
        <v>23</v>
      </c>
      <c r="C9" s="62"/>
      <c r="D9" s="63">
        <f>SUM(D8:D8)</f>
        <v>392000</v>
      </c>
      <c r="E9" s="2"/>
    </row>
    <row r="10" spans="2:4" ht="16.5" customHeight="1">
      <c r="B10" s="105">
        <v>2420</v>
      </c>
      <c r="C10" t="s">
        <v>69</v>
      </c>
      <c r="D10" s="29">
        <v>0</v>
      </c>
    </row>
    <row r="11" spans="1:5" ht="16.5" customHeight="1">
      <c r="A11" s="38"/>
      <c r="B11" s="61" t="s">
        <v>23</v>
      </c>
      <c r="C11" s="62"/>
      <c r="D11" s="63">
        <v>0</v>
      </c>
      <c r="E11" s="2"/>
    </row>
    <row r="12" spans="1:5" ht="16.5" customHeight="1">
      <c r="A12" s="38"/>
      <c r="B12" s="60" t="s">
        <v>29</v>
      </c>
      <c r="C12" s="11" t="s">
        <v>50</v>
      </c>
      <c r="D12" s="39"/>
      <c r="E12" s="2"/>
    </row>
    <row r="13" spans="1:5" ht="16.5" customHeight="1">
      <c r="A13" s="38"/>
      <c r="B13" s="13">
        <v>2141</v>
      </c>
      <c r="C13" s="12" t="s">
        <v>27</v>
      </c>
      <c r="D13" s="39">
        <v>400</v>
      </c>
      <c r="E13" s="2"/>
    </row>
    <row r="14" spans="1:5" ht="16.5" customHeight="1">
      <c r="A14" s="40"/>
      <c r="B14" s="61" t="s">
        <v>23</v>
      </c>
      <c r="C14" s="64"/>
      <c r="D14" s="63">
        <f>SUM(D13)</f>
        <v>400</v>
      </c>
      <c r="E14" s="2"/>
    </row>
    <row r="15" spans="1:5" ht="16.5" customHeight="1" hidden="1">
      <c r="A15" s="40"/>
      <c r="B15" s="17" t="s">
        <v>31</v>
      </c>
      <c r="C15" s="123" t="s">
        <v>21</v>
      </c>
      <c r="D15" s="124"/>
      <c r="E15" s="2"/>
    </row>
    <row r="16" spans="1:5" ht="16.5" customHeight="1" hidden="1">
      <c r="A16" s="40"/>
      <c r="B16" s="98" t="s">
        <v>23</v>
      </c>
      <c r="C16" s="95"/>
      <c r="D16" s="96"/>
      <c r="E16" s="2"/>
    </row>
    <row r="17" spans="1:5" ht="16.5" customHeight="1" hidden="1">
      <c r="A17" s="40"/>
      <c r="B17" s="3">
        <v>2111</v>
      </c>
      <c r="C17" s="14" t="s">
        <v>34</v>
      </c>
      <c r="D17" s="41">
        <v>100000</v>
      </c>
      <c r="E17" s="2"/>
    </row>
    <row r="18" spans="1:5" ht="16.5" customHeight="1" hidden="1">
      <c r="A18" s="40"/>
      <c r="B18" s="3"/>
      <c r="C18" s="97" t="s">
        <v>67</v>
      </c>
      <c r="D18" s="41"/>
      <c r="E18" s="2"/>
    </row>
    <row r="19" spans="1:5" s="9" customFormat="1" ht="16.5" customHeight="1" hidden="1">
      <c r="A19" s="42"/>
      <c r="B19" s="100"/>
      <c r="C19" s="12" t="s">
        <v>66</v>
      </c>
      <c r="D19" s="39">
        <v>179000</v>
      </c>
      <c r="E19" s="101"/>
    </row>
    <row r="20" spans="1:5" ht="16.5" customHeight="1" hidden="1">
      <c r="A20" s="40"/>
      <c r="B20" s="17" t="s">
        <v>31</v>
      </c>
      <c r="C20" s="97" t="s">
        <v>51</v>
      </c>
      <c r="D20" s="41"/>
      <c r="E20" s="2"/>
    </row>
    <row r="21" spans="1:5" ht="16.5" customHeight="1" hidden="1">
      <c r="A21" s="40"/>
      <c r="B21" s="3">
        <v>2324</v>
      </c>
      <c r="C21" s="14" t="s">
        <v>52</v>
      </c>
      <c r="D21" s="41">
        <v>712700</v>
      </c>
      <c r="E21" s="2"/>
    </row>
    <row r="22" spans="1:5" ht="16.5" customHeight="1" hidden="1">
      <c r="A22" s="40"/>
      <c r="B22" s="61"/>
      <c r="C22" s="65"/>
      <c r="D22" s="63"/>
      <c r="E22" s="2"/>
    </row>
    <row r="23" spans="1:5" ht="16.5" customHeight="1" hidden="1">
      <c r="A23" s="42"/>
      <c r="B23" s="60" t="s">
        <v>32</v>
      </c>
      <c r="C23" s="25" t="s">
        <v>38</v>
      </c>
      <c r="D23" s="43"/>
      <c r="E23" s="2"/>
    </row>
    <row r="24" spans="1:5" ht="16.5" customHeight="1" hidden="1">
      <c r="A24" s="40"/>
      <c r="B24" s="3">
        <v>2324</v>
      </c>
      <c r="C24" s="14"/>
      <c r="D24" s="41"/>
      <c r="E24" s="2"/>
    </row>
    <row r="25" spans="1:5" ht="16.5" customHeight="1" hidden="1">
      <c r="A25" s="40"/>
      <c r="B25" s="61" t="s">
        <v>23</v>
      </c>
      <c r="C25" s="65"/>
      <c r="D25" s="63"/>
      <c r="E25" s="2"/>
    </row>
    <row r="26" spans="1:5" ht="16.5" customHeight="1" hidden="1">
      <c r="A26" s="40"/>
      <c r="B26" s="60" t="s">
        <v>32</v>
      </c>
      <c r="C26" s="25" t="s">
        <v>33</v>
      </c>
      <c r="D26" s="44"/>
      <c r="E26" s="2"/>
    </row>
    <row r="27" spans="1:5" ht="16.5" customHeight="1" hidden="1">
      <c r="A27" s="40"/>
      <c r="B27" s="21">
        <v>2324</v>
      </c>
      <c r="C27" s="12" t="s">
        <v>46</v>
      </c>
      <c r="D27" s="39">
        <v>581100</v>
      </c>
      <c r="E27" s="2"/>
    </row>
    <row r="28" spans="1:5" ht="16.5" customHeight="1" hidden="1">
      <c r="A28" s="40"/>
      <c r="B28" s="61" t="s">
        <v>23</v>
      </c>
      <c r="C28" s="65"/>
      <c r="D28" s="63"/>
      <c r="E28" s="2"/>
    </row>
    <row r="29" spans="1:5" ht="16.5" customHeight="1">
      <c r="A29" s="40"/>
      <c r="B29" s="106" t="s">
        <v>3</v>
      </c>
      <c r="C29" s="67"/>
      <c r="D29" s="68">
        <v>542400</v>
      </c>
      <c r="E29" s="2"/>
    </row>
    <row r="30" spans="1:5" ht="16.5" customHeight="1">
      <c r="A30" s="125" t="s">
        <v>4</v>
      </c>
      <c r="B30" s="126"/>
      <c r="C30" s="126"/>
      <c r="D30" s="127"/>
      <c r="E30" s="2"/>
    </row>
    <row r="31" spans="1:5" ht="16.5" customHeight="1">
      <c r="A31" s="45"/>
      <c r="B31" s="17" t="s">
        <v>29</v>
      </c>
      <c r="C31" s="22" t="s">
        <v>39</v>
      </c>
      <c r="D31" s="46"/>
      <c r="E31" s="2"/>
    </row>
    <row r="32" spans="1:4" ht="16.5" customHeight="1" hidden="1">
      <c r="A32" s="40"/>
      <c r="B32" s="3">
        <v>5021</v>
      </c>
      <c r="C32" s="15"/>
      <c r="D32" s="41">
        <v>20000</v>
      </c>
    </row>
    <row r="33" spans="1:4" ht="16.5" customHeight="1">
      <c r="A33" s="40"/>
      <c r="B33" s="3">
        <v>5021</v>
      </c>
      <c r="C33" s="15" t="s">
        <v>59</v>
      </c>
      <c r="D33" s="41">
        <v>20000</v>
      </c>
    </row>
    <row r="34" spans="1:4" ht="16.5" customHeight="1" hidden="1">
      <c r="A34" s="40"/>
      <c r="B34" s="3">
        <v>5137</v>
      </c>
      <c r="C34" s="15" t="s">
        <v>49</v>
      </c>
      <c r="D34" s="41">
        <v>10000</v>
      </c>
    </row>
    <row r="35" spans="1:4" ht="16.5" customHeight="1">
      <c r="A35" s="40"/>
      <c r="B35" s="3">
        <v>5137</v>
      </c>
      <c r="C35" s="15" t="s">
        <v>49</v>
      </c>
      <c r="D35" s="41">
        <v>30000</v>
      </c>
    </row>
    <row r="36" spans="1:4" ht="16.5" customHeight="1">
      <c r="A36" s="40"/>
      <c r="B36" s="3">
        <v>5139</v>
      </c>
      <c r="C36" s="14" t="s">
        <v>10</v>
      </c>
      <c r="D36" s="41">
        <v>20000</v>
      </c>
    </row>
    <row r="37" spans="1:4" ht="16.5" customHeight="1">
      <c r="A37" s="40"/>
      <c r="B37" s="3">
        <v>5161</v>
      </c>
      <c r="C37" s="14" t="s">
        <v>14</v>
      </c>
      <c r="D37" s="41">
        <v>1000</v>
      </c>
    </row>
    <row r="38" spans="1:4" ht="16.5" customHeight="1" hidden="1">
      <c r="A38" s="40"/>
      <c r="B38" s="3">
        <v>5164</v>
      </c>
      <c r="C38" s="14" t="s">
        <v>15</v>
      </c>
      <c r="D38" s="41">
        <v>10000</v>
      </c>
    </row>
    <row r="39" spans="1:4" ht="16.5" customHeight="1">
      <c r="A39" s="40"/>
      <c r="B39" s="3">
        <v>5163</v>
      </c>
      <c r="C39" s="14" t="s">
        <v>60</v>
      </c>
      <c r="D39" s="41">
        <v>20000</v>
      </c>
    </row>
    <row r="40" spans="1:4" ht="16.5" customHeight="1">
      <c r="A40" s="40"/>
      <c r="B40" s="3">
        <v>5164</v>
      </c>
      <c r="C40" s="14" t="s">
        <v>15</v>
      </c>
      <c r="D40" s="41">
        <v>10000</v>
      </c>
    </row>
    <row r="41" spans="1:4" ht="16.5" customHeight="1">
      <c r="A41" s="40"/>
      <c r="B41" s="3">
        <v>5167</v>
      </c>
      <c r="C41" s="14" t="s">
        <v>36</v>
      </c>
      <c r="D41" s="41">
        <v>10000</v>
      </c>
    </row>
    <row r="42" spans="1:4" ht="16.5" customHeight="1">
      <c r="A42" s="40"/>
      <c r="B42" s="3">
        <v>5168</v>
      </c>
      <c r="C42" s="14" t="s">
        <v>47</v>
      </c>
      <c r="D42" s="41">
        <v>15000</v>
      </c>
    </row>
    <row r="43" spans="1:4" ht="16.5" customHeight="1" hidden="1">
      <c r="A43" s="40"/>
      <c r="B43" s="3">
        <v>5169</v>
      </c>
      <c r="C43" s="14"/>
      <c r="D43" s="41">
        <v>90000</v>
      </c>
    </row>
    <row r="44" spans="1:4" ht="16.5" customHeight="1">
      <c r="A44" s="40"/>
      <c r="B44" s="3">
        <v>5169</v>
      </c>
      <c r="C44" s="14" t="s">
        <v>61</v>
      </c>
      <c r="D44" s="41">
        <v>50000</v>
      </c>
    </row>
    <row r="45" spans="1:4" ht="16.5" customHeight="1">
      <c r="A45" s="40"/>
      <c r="B45" s="3">
        <v>5171</v>
      </c>
      <c r="C45" s="14" t="s">
        <v>48</v>
      </c>
      <c r="D45" s="41">
        <v>10000</v>
      </c>
    </row>
    <row r="46" spans="1:4" ht="16.5" customHeight="1">
      <c r="A46" s="40"/>
      <c r="B46" s="3">
        <v>5173</v>
      </c>
      <c r="C46" s="14" t="s">
        <v>17</v>
      </c>
      <c r="D46" s="41">
        <v>2000</v>
      </c>
    </row>
    <row r="47" spans="1:4" ht="16.5" customHeight="1">
      <c r="A47" s="40"/>
      <c r="B47" s="3">
        <v>5175</v>
      </c>
      <c r="C47" s="14" t="s">
        <v>9</v>
      </c>
      <c r="D47" s="41">
        <v>20000</v>
      </c>
    </row>
    <row r="48" spans="1:4" ht="14.25" customHeight="1">
      <c r="A48" s="40"/>
      <c r="B48" s="3">
        <v>5179</v>
      </c>
      <c r="C48" s="14" t="s">
        <v>72</v>
      </c>
      <c r="D48" s="41">
        <v>25000</v>
      </c>
    </row>
    <row r="49" spans="1:4" ht="16.5" customHeight="1">
      <c r="A49" s="40"/>
      <c r="B49" s="3">
        <v>5194</v>
      </c>
      <c r="C49" s="14" t="s">
        <v>62</v>
      </c>
      <c r="D49" s="41">
        <v>30000</v>
      </c>
    </row>
    <row r="50" spans="1:4" ht="16.5" customHeight="1">
      <c r="A50" s="40"/>
      <c r="B50" s="3">
        <v>5222</v>
      </c>
      <c r="C50" s="14" t="s">
        <v>63</v>
      </c>
      <c r="D50" s="41">
        <v>60000</v>
      </c>
    </row>
    <row r="51" spans="1:4" ht="16.5" customHeight="1" hidden="1">
      <c r="A51" s="40"/>
      <c r="B51" s="3">
        <v>5365</v>
      </c>
      <c r="C51" s="14" t="s">
        <v>16</v>
      </c>
      <c r="D51" s="41">
        <v>1000</v>
      </c>
    </row>
    <row r="52" spans="1:4" ht="16.5" customHeight="1" hidden="1">
      <c r="A52" s="40"/>
      <c r="B52" s="3"/>
      <c r="C52" s="82"/>
      <c r="D52" s="41"/>
    </row>
    <row r="53" spans="1:4" ht="16.5" customHeight="1" hidden="1">
      <c r="A53" s="40"/>
      <c r="B53" s="3"/>
      <c r="C53" s="14"/>
      <c r="D53" s="41"/>
    </row>
    <row r="54" spans="1:4" ht="16.5" customHeight="1" hidden="1">
      <c r="A54" s="40"/>
      <c r="B54" s="3"/>
      <c r="C54" s="14"/>
      <c r="D54" s="41"/>
    </row>
    <row r="55" spans="1:4" ht="16.5" customHeight="1">
      <c r="A55" s="40"/>
      <c r="B55" s="69" t="s">
        <v>23</v>
      </c>
      <c r="C55" s="73"/>
      <c r="D55" s="91">
        <v>323000</v>
      </c>
    </row>
    <row r="56" spans="1:4" ht="16.5" customHeight="1" hidden="1">
      <c r="A56" s="40"/>
      <c r="B56" s="69" t="s">
        <v>23</v>
      </c>
      <c r="C56" s="70"/>
      <c r="D56" s="71">
        <f>SUM(D32:D55)</f>
        <v>777000</v>
      </c>
    </row>
    <row r="57" spans="1:4" ht="16.5" customHeight="1" hidden="1">
      <c r="A57" s="40"/>
      <c r="B57" s="60" t="s">
        <v>29</v>
      </c>
      <c r="C57" s="25" t="s">
        <v>33</v>
      </c>
      <c r="D57" s="47"/>
    </row>
    <row r="58" spans="1:4" ht="16.5" customHeight="1" hidden="1">
      <c r="A58" s="40"/>
      <c r="B58" s="28">
        <v>5011</v>
      </c>
      <c r="C58" s="12" t="s">
        <v>41</v>
      </c>
      <c r="D58" s="48">
        <v>437000</v>
      </c>
    </row>
    <row r="59" spans="1:4" ht="16.5" customHeight="1" hidden="1">
      <c r="A59" s="40"/>
      <c r="B59" s="28">
        <v>5031</v>
      </c>
      <c r="C59" s="12" t="s">
        <v>42</v>
      </c>
      <c r="D59" s="48">
        <v>115000</v>
      </c>
    </row>
    <row r="60" spans="1:4" ht="16.5" customHeight="1" hidden="1">
      <c r="A60" s="40"/>
      <c r="B60" s="28">
        <v>5032</v>
      </c>
      <c r="C60" s="12" t="s">
        <v>43</v>
      </c>
      <c r="D60" s="48">
        <v>40000</v>
      </c>
    </row>
    <row r="61" spans="1:4" ht="16.5" customHeight="1" hidden="1">
      <c r="A61" s="40"/>
      <c r="B61" s="28">
        <v>5038</v>
      </c>
      <c r="C61" s="12" t="s">
        <v>44</v>
      </c>
      <c r="D61" s="48">
        <v>2500</v>
      </c>
    </row>
    <row r="62" spans="1:4" ht="16.5" customHeight="1" hidden="1">
      <c r="A62" s="40"/>
      <c r="B62" s="72" t="s">
        <v>23</v>
      </c>
      <c r="C62" s="73"/>
      <c r="D62" s="71">
        <f>SUM(D58:D61)</f>
        <v>594500</v>
      </c>
    </row>
    <row r="63" spans="1:4" ht="16.5" customHeight="1">
      <c r="A63" s="40"/>
      <c r="B63" s="17" t="s">
        <v>29</v>
      </c>
      <c r="C63" s="88" t="s">
        <v>22</v>
      </c>
      <c r="D63" s="41"/>
    </row>
    <row r="64" spans="1:4" ht="16.5" customHeight="1">
      <c r="A64" s="40"/>
      <c r="B64" s="3">
        <v>5163</v>
      </c>
      <c r="C64" s="14" t="s">
        <v>7</v>
      </c>
      <c r="D64" s="41">
        <v>2000</v>
      </c>
    </row>
    <row r="65" spans="1:4" s="7" customFormat="1" ht="16.5" customHeight="1">
      <c r="A65" s="86"/>
      <c r="B65" s="74" t="s">
        <v>23</v>
      </c>
      <c r="C65" s="75"/>
      <c r="D65" s="76">
        <v>2000</v>
      </c>
    </row>
    <row r="66" spans="1:4" ht="16.5" customHeight="1" hidden="1">
      <c r="A66" s="40"/>
      <c r="B66" s="17" t="s">
        <v>29</v>
      </c>
      <c r="C66" s="24" t="s">
        <v>37</v>
      </c>
      <c r="D66" s="41"/>
    </row>
    <row r="67" spans="1:4" ht="16.5" customHeight="1" hidden="1">
      <c r="A67" s="40"/>
      <c r="B67" s="3">
        <v>5163</v>
      </c>
      <c r="C67" s="14" t="s">
        <v>40</v>
      </c>
      <c r="D67" s="41">
        <v>43000</v>
      </c>
    </row>
    <row r="68" spans="1:4" ht="16.5" customHeight="1" hidden="1">
      <c r="A68" s="40"/>
      <c r="B68" s="77" t="s">
        <v>23</v>
      </c>
      <c r="C68" s="78"/>
      <c r="D68" s="76">
        <f>SUM(D67)</f>
        <v>43000</v>
      </c>
    </row>
    <row r="69" spans="1:4" ht="16.5" customHeight="1">
      <c r="A69" s="40"/>
      <c r="B69" s="103" t="s">
        <v>29</v>
      </c>
      <c r="C69" s="102" t="s">
        <v>70</v>
      </c>
      <c r="D69" s="90"/>
    </row>
    <row r="70" spans="1:4" ht="16.5" customHeight="1">
      <c r="A70" s="40"/>
      <c r="B70" s="89">
        <v>5169</v>
      </c>
      <c r="C70" s="14" t="s">
        <v>64</v>
      </c>
      <c r="D70" s="92">
        <v>100000</v>
      </c>
    </row>
    <row r="71" spans="1:4" ht="16.5" customHeight="1">
      <c r="A71" s="40"/>
      <c r="B71" s="74" t="s">
        <v>23</v>
      </c>
      <c r="C71" s="75"/>
      <c r="D71" s="94">
        <v>100000</v>
      </c>
    </row>
    <row r="72" spans="1:4" ht="16.5" customHeight="1" hidden="1">
      <c r="A72" s="40"/>
      <c r="B72" s="89" t="s">
        <v>29</v>
      </c>
      <c r="C72" s="97" t="s">
        <v>33</v>
      </c>
      <c r="D72" s="92"/>
    </row>
    <row r="73" spans="1:4" ht="16.5" customHeight="1" hidden="1">
      <c r="A73" s="40"/>
      <c r="B73" s="89">
        <v>5031</v>
      </c>
      <c r="C73" s="14" t="s">
        <v>53</v>
      </c>
      <c r="D73" s="92">
        <v>132990</v>
      </c>
    </row>
    <row r="74" spans="1:4" ht="16.5" customHeight="1" hidden="1">
      <c r="A74" s="40"/>
      <c r="B74" s="89">
        <v>5011</v>
      </c>
      <c r="C74" s="14" t="s">
        <v>54</v>
      </c>
      <c r="D74" s="92">
        <v>531930</v>
      </c>
    </row>
    <row r="75" spans="1:4" ht="16.5" customHeight="1" hidden="1">
      <c r="A75" s="40"/>
      <c r="B75" s="89">
        <v>5032</v>
      </c>
      <c r="C75" s="14" t="s">
        <v>53</v>
      </c>
      <c r="D75" s="92">
        <v>47870</v>
      </c>
    </row>
    <row r="76" spans="1:4" ht="16.5" customHeight="1" hidden="1">
      <c r="A76" s="40"/>
      <c r="B76" s="89">
        <v>5038</v>
      </c>
      <c r="C76" s="14" t="s">
        <v>55</v>
      </c>
      <c r="D76" s="92">
        <v>1492</v>
      </c>
    </row>
    <row r="77" spans="1:4" ht="16.5" customHeight="1" hidden="1">
      <c r="A77" s="40"/>
      <c r="B77" s="89">
        <v>5169</v>
      </c>
      <c r="C77" s="14" t="s">
        <v>56</v>
      </c>
      <c r="D77" s="92">
        <v>78000</v>
      </c>
    </row>
    <row r="78" spans="1:4" ht="16.5" customHeight="1" hidden="1">
      <c r="A78" s="40"/>
      <c r="B78" s="74" t="s">
        <v>23</v>
      </c>
      <c r="C78" s="75"/>
      <c r="D78" s="93">
        <f>D73+D74+D75+D76+D77</f>
        <v>792282</v>
      </c>
    </row>
    <row r="79" spans="1:4" ht="20.25" customHeight="1">
      <c r="A79" s="40"/>
      <c r="B79" s="107" t="s">
        <v>11</v>
      </c>
      <c r="C79" s="80"/>
      <c r="D79" s="81">
        <f>D55+D65+D71</f>
        <v>425000</v>
      </c>
    </row>
    <row r="80" spans="1:4" s="9" customFormat="1" ht="20.25" customHeight="1">
      <c r="A80" s="42"/>
      <c r="B80" s="108"/>
      <c r="C80" s="25" t="s">
        <v>68</v>
      </c>
      <c r="D80" s="90"/>
    </row>
    <row r="81" spans="1:17" s="85" customFormat="1" ht="23.25" customHeight="1">
      <c r="A81" s="83"/>
      <c r="B81" s="84">
        <v>8115</v>
      </c>
      <c r="C81" s="104" t="s">
        <v>28</v>
      </c>
      <c r="D81" s="87">
        <v>117400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4" ht="16.5" customHeight="1">
      <c r="A82" s="40"/>
      <c r="B82" s="3"/>
      <c r="C82" s="11"/>
      <c r="D82" s="37"/>
    </row>
    <row r="83" spans="1:4" ht="16.5" customHeight="1" hidden="1">
      <c r="A83" s="40"/>
      <c r="B83" s="109"/>
      <c r="C83" s="20"/>
      <c r="D83" s="47"/>
    </row>
    <row r="84" spans="1:4" ht="16.5" customHeight="1" hidden="1">
      <c r="A84" s="40"/>
      <c r="B84" s="108"/>
      <c r="C84" s="20"/>
      <c r="D84" s="50"/>
    </row>
    <row r="85" spans="1:4" ht="16.5" customHeight="1">
      <c r="A85" s="40"/>
      <c r="B85" s="110" t="s">
        <v>12</v>
      </c>
      <c r="C85" s="128">
        <v>43816</v>
      </c>
      <c r="D85" s="52" t="s">
        <v>13</v>
      </c>
    </row>
    <row r="86" spans="1:4" ht="16.5" customHeight="1">
      <c r="A86" s="51"/>
      <c r="D86" s="4"/>
    </row>
    <row r="87" spans="1:4" ht="16.5" customHeight="1" hidden="1">
      <c r="A87" s="54"/>
      <c r="B87" s="109"/>
      <c r="C87" s="4"/>
      <c r="D87" s="55"/>
    </row>
    <row r="88" spans="1:4" ht="16.5" customHeight="1">
      <c r="A88" s="54"/>
      <c r="B88" s="110" t="s">
        <v>45</v>
      </c>
      <c r="C88" s="4"/>
      <c r="D88" s="55"/>
    </row>
    <row r="89" spans="1:4" ht="16.5" customHeight="1" hidden="1">
      <c r="A89" s="54"/>
      <c r="B89" s="109"/>
      <c r="C89" s="4"/>
      <c r="D89" s="55"/>
    </row>
    <row r="90" spans="1:4" ht="16.5" customHeight="1">
      <c r="A90" s="54"/>
      <c r="B90" s="110" t="s">
        <v>12</v>
      </c>
      <c r="C90" s="129">
        <v>43816</v>
      </c>
      <c r="D90" s="52" t="s">
        <v>13</v>
      </c>
    </row>
    <row r="91" spans="1:4" ht="16.5" customHeight="1">
      <c r="A91" s="54"/>
      <c r="C91" s="4"/>
      <c r="D91" s="55"/>
    </row>
    <row r="92" spans="1:4" ht="16.5" customHeight="1" hidden="1">
      <c r="A92" s="54"/>
      <c r="B92" s="109"/>
      <c r="C92" s="4"/>
      <c r="D92" s="55"/>
    </row>
    <row r="93" spans="1:4" ht="16.5" customHeight="1" thickBot="1">
      <c r="A93" s="56"/>
      <c r="B93" s="111" t="s">
        <v>20</v>
      </c>
      <c r="C93" s="58"/>
      <c r="D93" s="59"/>
    </row>
    <row r="94" spans="1:2" ht="16.5" customHeight="1">
      <c r="A94" t="s">
        <v>75</v>
      </c>
      <c r="B94" s="113"/>
    </row>
    <row r="95" ht="16.5" customHeight="1">
      <c r="A95" t="s">
        <v>76</v>
      </c>
    </row>
    <row r="96" ht="16.5" customHeight="1">
      <c r="A96" t="s">
        <v>71</v>
      </c>
    </row>
    <row r="97" ht="16.5" customHeight="1"/>
    <row r="98" ht="16.5" customHeight="1"/>
    <row r="99" ht="16.5" customHeight="1">
      <c r="B99" s="112" t="s">
        <v>57</v>
      </c>
    </row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</sheetData>
  <sheetProtection/>
  <mergeCells count="5">
    <mergeCell ref="A1:D1"/>
    <mergeCell ref="A2:D2"/>
    <mergeCell ref="A3:D3"/>
    <mergeCell ref="C15:D15"/>
    <mergeCell ref="A30:D30"/>
  </mergeCells>
  <printOptions/>
  <pageMargins left="1.3779527559055118" right="0.2755905511811024" top="0.3937007874015748" bottom="0.1968503937007874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421875" style="4" customWidth="1"/>
    <col min="2" max="2" width="15.7109375" style="5" customWidth="1"/>
    <col min="3" max="3" width="40.7109375" style="4" customWidth="1"/>
    <col min="4" max="4" width="19.140625" style="4" customWidth="1"/>
    <col min="6" max="6" width="10.140625" style="0" bestFit="1" customWidth="1"/>
  </cols>
  <sheetData>
    <row r="1" spans="1:4" ht="30" customHeight="1">
      <c r="A1" s="114" t="s">
        <v>30</v>
      </c>
      <c r="B1" s="115"/>
      <c r="C1" s="115"/>
      <c r="D1" s="116"/>
    </row>
    <row r="2" spans="1:5" ht="19.5" customHeight="1" hidden="1">
      <c r="A2" s="117" t="s">
        <v>19</v>
      </c>
      <c r="B2" s="118"/>
      <c r="C2" s="118"/>
      <c r="D2" s="119"/>
      <c r="E2" s="1"/>
    </row>
    <row r="3" spans="1:11" ht="18.75" customHeight="1">
      <c r="A3" s="120" t="s">
        <v>0</v>
      </c>
      <c r="B3" s="121"/>
      <c r="C3" s="121"/>
      <c r="D3" s="122"/>
      <c r="E3" s="16"/>
      <c r="F3" s="16"/>
      <c r="G3" s="16"/>
      <c r="H3" s="16"/>
      <c r="I3" s="16"/>
      <c r="J3" s="16"/>
      <c r="K3" s="16"/>
    </row>
    <row r="4" spans="1:11" ht="18.75" customHeight="1" hidden="1">
      <c r="A4" s="34"/>
      <c r="B4" s="3"/>
      <c r="C4" s="10"/>
      <c r="D4" s="35" t="s">
        <v>1</v>
      </c>
      <c r="E4" s="16"/>
      <c r="F4" s="16"/>
      <c r="G4" s="16"/>
      <c r="H4" s="16"/>
      <c r="I4" s="16"/>
      <c r="J4" s="16"/>
      <c r="K4" s="16"/>
    </row>
    <row r="5" spans="1:4" ht="16.5" customHeight="1" hidden="1">
      <c r="A5" s="36">
        <v>1</v>
      </c>
      <c r="B5" s="3"/>
      <c r="C5" s="11" t="s">
        <v>2</v>
      </c>
      <c r="D5" s="37"/>
    </row>
    <row r="6" spans="1:4" ht="16.5" customHeight="1">
      <c r="A6" s="36"/>
      <c r="B6" s="17" t="s">
        <v>29</v>
      </c>
      <c r="C6" s="11" t="s">
        <v>24</v>
      </c>
      <c r="D6" s="37"/>
    </row>
    <row r="7" spans="1:18" s="9" customFormat="1" ht="16.5" customHeight="1">
      <c r="A7" s="38"/>
      <c r="B7" s="13">
        <v>4121</v>
      </c>
      <c r="C7" s="12" t="s">
        <v>25</v>
      </c>
      <c r="D7" s="39">
        <v>448980</v>
      </c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9" customFormat="1" ht="16.5" customHeight="1">
      <c r="A8" s="38"/>
      <c r="B8" s="13">
        <v>4221</v>
      </c>
      <c r="C8" s="12" t="s">
        <v>26</v>
      </c>
      <c r="D8" s="39">
        <v>118160</v>
      </c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9" customFormat="1" ht="16.5" customHeight="1">
      <c r="A9" s="38"/>
      <c r="B9" s="61" t="s">
        <v>23</v>
      </c>
      <c r="C9" s="62"/>
      <c r="D9" s="63">
        <f>SUM(D7:D8)</f>
        <v>567140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9" customFormat="1" ht="16.5" customHeight="1">
      <c r="A10" s="38"/>
      <c r="B10" s="60" t="s">
        <v>29</v>
      </c>
      <c r="C10" s="11" t="s">
        <v>22</v>
      </c>
      <c r="D10" s="3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9" customFormat="1" ht="16.5" customHeight="1">
      <c r="A11" s="38"/>
      <c r="B11" s="13">
        <v>2141</v>
      </c>
      <c r="C11" s="12" t="s">
        <v>27</v>
      </c>
      <c r="D11" s="39">
        <v>500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16" customFormat="1" ht="16.5" customHeight="1">
      <c r="A12" s="40"/>
      <c r="B12" s="61" t="s">
        <v>23</v>
      </c>
      <c r="C12" s="64"/>
      <c r="D12" s="63">
        <f>SUM(D11)</f>
        <v>500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1" s="16" customFormat="1" ht="16.5" customHeight="1">
      <c r="A13" s="40"/>
      <c r="B13" s="17" t="s">
        <v>31</v>
      </c>
      <c r="C13" s="123" t="s">
        <v>21</v>
      </c>
      <c r="D13" s="124"/>
      <c r="E13"/>
      <c r="F13"/>
      <c r="G13"/>
      <c r="H13"/>
      <c r="I13"/>
      <c r="J13"/>
      <c r="K13"/>
    </row>
    <row r="14" spans="1:11" s="16" customFormat="1" ht="16.5" customHeight="1">
      <c r="A14" s="40"/>
      <c r="B14" s="3">
        <v>2111</v>
      </c>
      <c r="C14" s="14" t="s">
        <v>34</v>
      </c>
      <c r="D14" s="41">
        <v>5000</v>
      </c>
      <c r="E14"/>
      <c r="F14"/>
      <c r="G14"/>
      <c r="H14"/>
      <c r="I14"/>
      <c r="J14"/>
      <c r="K14"/>
    </row>
    <row r="15" spans="1:11" s="16" customFormat="1" ht="16.5" customHeight="1">
      <c r="A15" s="40"/>
      <c r="B15" s="61" t="s">
        <v>23</v>
      </c>
      <c r="C15" s="65"/>
      <c r="D15" s="63">
        <v>5000</v>
      </c>
      <c r="E15"/>
      <c r="F15"/>
      <c r="G15"/>
      <c r="H15"/>
      <c r="I15"/>
      <c r="J15"/>
      <c r="K15"/>
    </row>
    <row r="16" spans="1:11" s="23" customFormat="1" ht="16.5" customHeight="1">
      <c r="A16" s="42"/>
      <c r="B16" s="60" t="s">
        <v>32</v>
      </c>
      <c r="C16" s="25" t="s">
        <v>38</v>
      </c>
      <c r="D16" s="43"/>
      <c r="E16" s="9"/>
      <c r="F16" s="9"/>
      <c r="G16" s="9"/>
      <c r="H16" s="9"/>
      <c r="I16" s="9"/>
      <c r="J16" s="9"/>
      <c r="K16" s="9"/>
    </row>
    <row r="17" spans="1:11" s="16" customFormat="1" ht="16.5" customHeight="1">
      <c r="A17" s="40"/>
      <c r="B17" s="3">
        <v>2324</v>
      </c>
      <c r="C17" s="14" t="s">
        <v>35</v>
      </c>
      <c r="D17" s="41">
        <v>6250</v>
      </c>
      <c r="E17"/>
      <c r="F17"/>
      <c r="G17"/>
      <c r="H17"/>
      <c r="I17"/>
      <c r="J17"/>
      <c r="K17"/>
    </row>
    <row r="18" spans="1:11" s="16" customFormat="1" ht="16.5" customHeight="1">
      <c r="A18" s="40"/>
      <c r="B18" s="61" t="s">
        <v>23</v>
      </c>
      <c r="C18" s="65"/>
      <c r="D18" s="63">
        <v>6250</v>
      </c>
      <c r="E18"/>
      <c r="F18"/>
      <c r="G18"/>
      <c r="H18"/>
      <c r="I18"/>
      <c r="J18"/>
      <c r="K18"/>
    </row>
    <row r="19" spans="1:11" s="16" customFormat="1" ht="16.5" customHeight="1">
      <c r="A19" s="40"/>
      <c r="B19" s="60" t="s">
        <v>32</v>
      </c>
      <c r="C19" s="25" t="s">
        <v>33</v>
      </c>
      <c r="D19" s="44"/>
      <c r="E19"/>
      <c r="F19"/>
      <c r="G19"/>
      <c r="H19"/>
      <c r="I19"/>
      <c r="J19"/>
      <c r="K19"/>
    </row>
    <row r="20" spans="1:11" s="16" customFormat="1" ht="16.5" customHeight="1">
      <c r="A20" s="40"/>
      <c r="B20" s="21">
        <v>2324</v>
      </c>
      <c r="C20" s="12" t="s">
        <v>35</v>
      </c>
      <c r="D20" s="39">
        <v>1184775</v>
      </c>
      <c r="E20"/>
      <c r="F20"/>
      <c r="G20"/>
      <c r="H20"/>
      <c r="I20"/>
      <c r="J20"/>
      <c r="K20"/>
    </row>
    <row r="21" spans="1:11" s="16" customFormat="1" ht="16.5" customHeight="1">
      <c r="A21" s="40"/>
      <c r="B21" s="61" t="s">
        <v>23</v>
      </c>
      <c r="C21" s="65"/>
      <c r="D21" s="63">
        <v>1184775</v>
      </c>
      <c r="E21"/>
      <c r="F21"/>
      <c r="G21"/>
      <c r="H21"/>
      <c r="I21"/>
      <c r="J21"/>
      <c r="K21"/>
    </row>
    <row r="22" spans="1:4" ht="24" customHeight="1">
      <c r="A22" s="40"/>
      <c r="B22" s="66" t="s">
        <v>3</v>
      </c>
      <c r="C22" s="67"/>
      <c r="D22" s="68">
        <f>D21+D18+D15+D12+D9</f>
        <v>1763665</v>
      </c>
    </row>
    <row r="23" spans="1:4" ht="16.5" customHeight="1">
      <c r="A23" s="42"/>
      <c r="B23" s="18"/>
      <c r="C23" s="19"/>
      <c r="D23" s="44"/>
    </row>
    <row r="24" spans="1:4" ht="16.5" customHeight="1">
      <c r="A24" s="125" t="s">
        <v>4</v>
      </c>
      <c r="B24" s="126"/>
      <c r="C24" s="126"/>
      <c r="D24" s="127"/>
    </row>
    <row r="25" spans="1:4" ht="16.5" customHeight="1">
      <c r="A25" s="45"/>
      <c r="B25" s="17" t="s">
        <v>29</v>
      </c>
      <c r="C25" s="22" t="s">
        <v>39</v>
      </c>
      <c r="D25" s="46"/>
    </row>
    <row r="26" spans="1:4" ht="16.5" customHeight="1">
      <c r="A26" s="40"/>
      <c r="B26" s="3">
        <v>5021</v>
      </c>
      <c r="C26" s="15" t="s">
        <v>5</v>
      </c>
      <c r="D26" s="41">
        <v>20000</v>
      </c>
    </row>
    <row r="27" spans="1:4" ht="16.5" customHeight="1">
      <c r="A27" s="40"/>
      <c r="B27" s="3">
        <v>5139</v>
      </c>
      <c r="C27" s="14" t="s">
        <v>10</v>
      </c>
      <c r="D27" s="41">
        <v>2000</v>
      </c>
    </row>
    <row r="28" spans="1:4" ht="16.5" customHeight="1">
      <c r="A28" s="40"/>
      <c r="B28" s="3">
        <v>5161</v>
      </c>
      <c r="C28" s="14" t="s">
        <v>14</v>
      </c>
      <c r="D28" s="41">
        <v>1000</v>
      </c>
    </row>
    <row r="29" spans="1:4" ht="16.5" customHeight="1">
      <c r="A29" s="40"/>
      <c r="B29" s="3">
        <v>5164</v>
      </c>
      <c r="C29" s="14" t="s">
        <v>15</v>
      </c>
      <c r="D29" s="41">
        <v>10000</v>
      </c>
    </row>
    <row r="30" spans="1:4" ht="16.5" customHeight="1">
      <c r="A30" s="40"/>
      <c r="B30" s="3">
        <v>5167</v>
      </c>
      <c r="C30" s="14" t="s">
        <v>36</v>
      </c>
      <c r="D30" s="41">
        <v>3000</v>
      </c>
    </row>
    <row r="31" spans="1:5" ht="16.5" customHeight="1">
      <c r="A31" s="40"/>
      <c r="B31" s="3">
        <v>5169</v>
      </c>
      <c r="C31" s="14" t="s">
        <v>18</v>
      </c>
      <c r="D31" s="41">
        <v>95000</v>
      </c>
      <c r="E31">
        <v>2014</v>
      </c>
    </row>
    <row r="32" spans="1:4" ht="16.5" customHeight="1">
      <c r="A32" s="40"/>
      <c r="B32" s="3">
        <v>5173</v>
      </c>
      <c r="C32" s="14" t="s">
        <v>17</v>
      </c>
      <c r="D32" s="41">
        <v>3000</v>
      </c>
    </row>
    <row r="33" spans="1:4" ht="16.5" customHeight="1">
      <c r="A33" s="40"/>
      <c r="B33" s="3">
        <v>5175</v>
      </c>
      <c r="C33" s="14" t="s">
        <v>9</v>
      </c>
      <c r="D33" s="41">
        <v>10000</v>
      </c>
    </row>
    <row r="34" spans="1:4" ht="16.5" customHeight="1">
      <c r="A34" s="40"/>
      <c r="B34" s="3">
        <v>5229</v>
      </c>
      <c r="C34" s="14" t="s">
        <v>8</v>
      </c>
      <c r="D34" s="41">
        <v>212490</v>
      </c>
    </row>
    <row r="35" spans="1:4" ht="16.5" customHeight="1">
      <c r="A35" s="40"/>
      <c r="B35" s="3">
        <v>5365</v>
      </c>
      <c r="C35" s="14" t="s">
        <v>16</v>
      </c>
      <c r="D35" s="41">
        <v>1000</v>
      </c>
    </row>
    <row r="36" spans="1:4" ht="16.5" customHeight="1">
      <c r="A36" s="40"/>
      <c r="B36" s="3">
        <v>6121</v>
      </c>
      <c r="C36" s="14"/>
      <c r="D36" s="41"/>
    </row>
    <row r="37" spans="1:4" ht="16.5" customHeight="1">
      <c r="A37" s="40"/>
      <c r="B37" s="3">
        <v>6122</v>
      </c>
      <c r="C37" s="14" t="s">
        <v>6</v>
      </c>
      <c r="D37" s="41">
        <v>325000</v>
      </c>
    </row>
    <row r="38" spans="1:4" ht="16.5" customHeight="1">
      <c r="A38" s="40"/>
      <c r="B38" s="69" t="s">
        <v>23</v>
      </c>
      <c r="C38" s="70"/>
      <c r="D38" s="71">
        <f>SUM(D26:D37)</f>
        <v>682490</v>
      </c>
    </row>
    <row r="39" spans="1:4" ht="16.5" customHeight="1">
      <c r="A39" s="40"/>
      <c r="B39" s="60" t="s">
        <v>29</v>
      </c>
      <c r="C39" s="25" t="s">
        <v>33</v>
      </c>
      <c r="D39" s="47"/>
    </row>
    <row r="40" spans="1:4" ht="16.5" customHeight="1">
      <c r="A40" s="40"/>
      <c r="B40" s="28">
        <v>5011</v>
      </c>
      <c r="C40" s="12" t="s">
        <v>41</v>
      </c>
      <c r="D40" s="48">
        <v>1030000</v>
      </c>
    </row>
    <row r="41" spans="1:4" ht="16.5" customHeight="1">
      <c r="A41" s="40"/>
      <c r="B41" s="28">
        <v>5031</v>
      </c>
      <c r="C41" s="12" t="s">
        <v>42</v>
      </c>
      <c r="D41" s="48">
        <v>280000</v>
      </c>
    </row>
    <row r="42" spans="1:4" ht="16.5" customHeight="1">
      <c r="A42" s="40"/>
      <c r="B42" s="28">
        <v>5032</v>
      </c>
      <c r="C42" s="12" t="s">
        <v>43</v>
      </c>
      <c r="D42" s="48">
        <v>103000</v>
      </c>
    </row>
    <row r="43" spans="1:6" ht="16.5" customHeight="1">
      <c r="A43" s="40"/>
      <c r="B43" s="28">
        <v>5038</v>
      </c>
      <c r="C43" s="12" t="s">
        <v>44</v>
      </c>
      <c r="D43" s="48">
        <v>6000</v>
      </c>
      <c r="F43" s="29"/>
    </row>
    <row r="44" spans="1:4" ht="16.5" customHeight="1">
      <c r="A44" s="40"/>
      <c r="B44" s="72" t="s">
        <v>23</v>
      </c>
      <c r="C44" s="73"/>
      <c r="D44" s="71">
        <f>SUM(D40:D43)</f>
        <v>1419000</v>
      </c>
    </row>
    <row r="45" spans="1:4" ht="16.5" customHeight="1">
      <c r="A45" s="40"/>
      <c r="B45" s="17" t="s">
        <v>29</v>
      </c>
      <c r="C45" s="24" t="s">
        <v>22</v>
      </c>
      <c r="D45" s="41"/>
    </row>
    <row r="46" spans="1:4" ht="16.5" customHeight="1">
      <c r="A46" s="40"/>
      <c r="B46" s="3">
        <v>5163</v>
      </c>
      <c r="C46" s="14" t="s">
        <v>7</v>
      </c>
      <c r="D46" s="41">
        <v>5000</v>
      </c>
    </row>
    <row r="47" spans="1:4" ht="16.5" customHeight="1">
      <c r="A47" s="40"/>
      <c r="B47" s="74" t="s">
        <v>23</v>
      </c>
      <c r="C47" s="75"/>
      <c r="D47" s="76">
        <f>SUM(D46)</f>
        <v>5000</v>
      </c>
    </row>
    <row r="48" spans="1:4" ht="16.5" customHeight="1">
      <c r="A48" s="40"/>
      <c r="B48" s="17" t="s">
        <v>29</v>
      </c>
      <c r="C48" s="24" t="s">
        <v>37</v>
      </c>
      <c r="D48" s="41"/>
    </row>
    <row r="49" spans="1:4" ht="16.5" customHeight="1">
      <c r="A49" s="40"/>
      <c r="B49" s="3">
        <v>5163</v>
      </c>
      <c r="C49" s="14" t="s">
        <v>40</v>
      </c>
      <c r="D49" s="41">
        <v>43000</v>
      </c>
    </row>
    <row r="50" spans="1:4" ht="16.5" customHeight="1">
      <c r="A50" s="40"/>
      <c r="B50" s="77" t="s">
        <v>23</v>
      </c>
      <c r="C50" s="78"/>
      <c r="D50" s="76">
        <f>SUM(D49)</f>
        <v>43000</v>
      </c>
    </row>
    <row r="51" spans="1:4" ht="16.5" customHeight="1">
      <c r="A51" s="40"/>
      <c r="B51" s="26"/>
      <c r="C51" s="27"/>
      <c r="D51" s="47"/>
    </row>
    <row r="52" spans="1:4" ht="24" customHeight="1">
      <c r="A52" s="40"/>
      <c r="B52" s="79" t="s">
        <v>11</v>
      </c>
      <c r="C52" s="80"/>
      <c r="D52" s="81">
        <f>D50+D47+D44+D38</f>
        <v>2149490</v>
      </c>
    </row>
    <row r="53" spans="1:4" ht="16.5" customHeight="1">
      <c r="A53" s="40"/>
      <c r="B53" s="3">
        <v>8115</v>
      </c>
      <c r="C53" s="4" t="s">
        <v>28</v>
      </c>
      <c r="D53" s="49">
        <v>385825</v>
      </c>
    </row>
    <row r="54" spans="1:4" ht="16.5" customHeight="1" hidden="1">
      <c r="A54" s="40"/>
      <c r="B54" s="3"/>
      <c r="C54" s="11"/>
      <c r="D54" s="37"/>
    </row>
    <row r="55" spans="1:4" ht="16.5" customHeight="1">
      <c r="A55" s="40"/>
      <c r="C55" s="20"/>
      <c r="D55" s="47"/>
    </row>
    <row r="56" spans="1:4" ht="16.5" customHeight="1">
      <c r="A56" s="40"/>
      <c r="B56" s="20"/>
      <c r="C56" s="20"/>
      <c r="D56" s="50"/>
    </row>
    <row r="57" spans="1:4" ht="16.5" customHeight="1">
      <c r="A57" s="40"/>
      <c r="B57" s="11"/>
      <c r="C57" s="11"/>
      <c r="D57" s="37"/>
    </row>
    <row r="58" spans="1:4" s="7" customFormat="1" ht="16.5" customHeight="1">
      <c r="A58" s="51"/>
      <c r="B58" s="6" t="s">
        <v>12</v>
      </c>
      <c r="C58" s="8"/>
      <c r="D58" s="52" t="s">
        <v>13</v>
      </c>
    </row>
    <row r="59" spans="1:4" s="7" customFormat="1" ht="15.75">
      <c r="A59" s="51"/>
      <c r="B59" s="6"/>
      <c r="C59" s="8"/>
      <c r="D59" s="53"/>
    </row>
    <row r="60" spans="1:4" ht="15">
      <c r="A60" s="54"/>
      <c r="D60" s="55"/>
    </row>
    <row r="61" spans="1:4" ht="15.75">
      <c r="A61" s="54"/>
      <c r="B61" s="6" t="s">
        <v>45</v>
      </c>
      <c r="D61" s="55"/>
    </row>
    <row r="62" spans="1:4" ht="15">
      <c r="A62" s="54"/>
      <c r="D62" s="55"/>
    </row>
    <row r="63" spans="1:4" ht="15">
      <c r="A63" s="54"/>
      <c r="D63" s="55"/>
    </row>
    <row r="64" spans="1:4" ht="15.75">
      <c r="A64" s="54"/>
      <c r="B64" s="6" t="s">
        <v>20</v>
      </c>
      <c r="D64" s="55"/>
    </row>
    <row r="65" spans="1:4" ht="15">
      <c r="A65" s="54"/>
      <c r="D65" s="55"/>
    </row>
    <row r="66" spans="1:4" ht="15">
      <c r="A66" s="54"/>
      <c r="D66" s="55"/>
    </row>
    <row r="67" spans="1:4" ht="15.75" thickBot="1">
      <c r="A67" s="56"/>
      <c r="B67" s="57"/>
      <c r="C67" s="58"/>
      <c r="D67" s="59"/>
    </row>
    <row r="68" spans="1:4" ht="15">
      <c r="A68" s="30"/>
      <c r="B68" s="31"/>
      <c r="C68" s="30"/>
      <c r="D68" s="30"/>
    </row>
    <row r="69" spans="1:4" ht="15">
      <c r="A69" s="30"/>
      <c r="B69" s="31"/>
      <c r="C69" s="30"/>
      <c r="D69" s="30"/>
    </row>
    <row r="70" spans="1:4" ht="15">
      <c r="A70" s="30"/>
      <c r="B70" s="31"/>
      <c r="C70" s="30"/>
      <c r="D70" s="30"/>
    </row>
    <row r="71" spans="1:4" ht="15">
      <c r="A71" s="30"/>
      <c r="B71" s="31"/>
      <c r="C71" s="30"/>
      <c r="D71" s="30"/>
    </row>
    <row r="72" spans="1:4" ht="15">
      <c r="A72" s="30"/>
      <c r="B72" s="31"/>
      <c r="C72" s="30"/>
      <c r="D72" s="30"/>
    </row>
    <row r="73" spans="1:4" ht="15">
      <c r="A73" s="30"/>
      <c r="B73" s="31"/>
      <c r="C73" s="30"/>
      <c r="D73" s="30"/>
    </row>
    <row r="74" spans="1:4" ht="15">
      <c r="A74" s="30"/>
      <c r="B74" s="31"/>
      <c r="C74" s="30"/>
      <c r="D74" s="30"/>
    </row>
    <row r="75" spans="1:4" ht="15">
      <c r="A75" s="30"/>
      <c r="B75" s="31"/>
      <c r="C75" s="30"/>
      <c r="D75" s="30"/>
    </row>
    <row r="76" spans="1:4" ht="15">
      <c r="A76" s="30"/>
      <c r="B76" s="31"/>
      <c r="C76" s="30"/>
      <c r="D76" s="30"/>
    </row>
    <row r="77" spans="1:4" ht="15">
      <c r="A77" s="30"/>
      <c r="B77" s="31"/>
      <c r="C77" s="30"/>
      <c r="D77" s="30"/>
    </row>
    <row r="78" spans="1:4" ht="15">
      <c r="A78" s="30"/>
      <c r="B78" s="31"/>
      <c r="C78" s="30"/>
      <c r="D78" s="30"/>
    </row>
    <row r="79" spans="1:4" ht="15">
      <c r="A79" s="30"/>
      <c r="B79" s="31"/>
      <c r="C79" s="30"/>
      <c r="D79" s="30"/>
    </row>
    <row r="80" spans="1:4" ht="15">
      <c r="A80" s="30"/>
      <c r="B80" s="31"/>
      <c r="C80" s="30"/>
      <c r="D80" s="30"/>
    </row>
    <row r="81" spans="1:4" ht="15">
      <c r="A81" s="30"/>
      <c r="B81" s="31"/>
      <c r="C81" s="30"/>
      <c r="D81" s="30"/>
    </row>
    <row r="82" spans="1:4" ht="15">
      <c r="A82" s="30"/>
      <c r="B82" s="31"/>
      <c r="C82" s="30"/>
      <c r="D82" s="30"/>
    </row>
    <row r="83" spans="1:4" ht="15">
      <c r="A83" s="30"/>
      <c r="B83" s="31"/>
      <c r="C83" s="30"/>
      <c r="D83" s="30"/>
    </row>
    <row r="84" spans="1:4" ht="15">
      <c r="A84" s="30"/>
      <c r="B84" s="31"/>
      <c r="C84" s="30"/>
      <c r="D84" s="30"/>
    </row>
    <row r="85" spans="1:4" ht="15">
      <c r="A85" s="30"/>
      <c r="B85" s="31"/>
      <c r="C85" s="30"/>
      <c r="D85" s="30"/>
    </row>
    <row r="86" spans="1:4" ht="15">
      <c r="A86" s="30"/>
      <c r="B86" s="31"/>
      <c r="C86" s="30"/>
      <c r="D86" s="30"/>
    </row>
    <row r="87" spans="1:4" ht="15">
      <c r="A87" s="30"/>
      <c r="B87" s="31"/>
      <c r="C87" s="30"/>
      <c r="D87" s="30"/>
    </row>
    <row r="88" spans="1:4" ht="15">
      <c r="A88" s="30"/>
      <c r="B88" s="31"/>
      <c r="C88" s="30"/>
      <c r="D88" s="30"/>
    </row>
    <row r="89" spans="1:4" ht="15">
      <c r="A89" s="30"/>
      <c r="B89" s="31"/>
      <c r="C89" s="30"/>
      <c r="D89" s="30"/>
    </row>
    <row r="90" spans="1:4" ht="15">
      <c r="A90" s="30"/>
      <c r="B90" s="31"/>
      <c r="C90" s="30"/>
      <c r="D90" s="30"/>
    </row>
    <row r="91" spans="1:4" ht="15">
      <c r="A91" s="30"/>
      <c r="B91" s="31"/>
      <c r="C91" s="30"/>
      <c r="D91" s="30"/>
    </row>
    <row r="92" spans="1:4" ht="15">
      <c r="A92" s="30"/>
      <c r="B92" s="31"/>
      <c r="C92" s="30"/>
      <c r="D92" s="30"/>
    </row>
    <row r="93" spans="1:4" ht="15">
      <c r="A93" s="30"/>
      <c r="B93" s="31"/>
      <c r="C93" s="30"/>
      <c r="D93" s="30"/>
    </row>
    <row r="94" spans="1:4" ht="15">
      <c r="A94" s="30"/>
      <c r="B94" s="31"/>
      <c r="C94" s="30"/>
      <c r="D94" s="30"/>
    </row>
    <row r="95" spans="1:4" ht="15">
      <c r="A95" s="30"/>
      <c r="B95" s="31"/>
      <c r="C95" s="30"/>
      <c r="D95" s="30"/>
    </row>
    <row r="96" spans="1:4" ht="15">
      <c r="A96" s="30"/>
      <c r="B96" s="31"/>
      <c r="C96" s="30"/>
      <c r="D96" s="30"/>
    </row>
    <row r="97" spans="1:4" ht="15">
      <c r="A97" s="30"/>
      <c r="B97" s="31"/>
      <c r="C97" s="30"/>
      <c r="D97" s="30"/>
    </row>
    <row r="98" spans="1:4" ht="15">
      <c r="A98" s="30"/>
      <c r="B98" s="31"/>
      <c r="C98" s="30"/>
      <c r="D98" s="30"/>
    </row>
    <row r="99" spans="1:4" ht="15">
      <c r="A99" s="30"/>
      <c r="B99" s="31"/>
      <c r="C99" s="30"/>
      <c r="D99" s="30"/>
    </row>
    <row r="100" spans="1:4" ht="15">
      <c r="A100" s="30"/>
      <c r="B100" s="31"/>
      <c r="C100" s="30"/>
      <c r="D100" s="30"/>
    </row>
    <row r="101" spans="1:4" ht="15">
      <c r="A101" s="30"/>
      <c r="B101" s="31"/>
      <c r="C101" s="30"/>
      <c r="D101" s="30"/>
    </row>
    <row r="102" spans="1:4" ht="15">
      <c r="A102" s="30"/>
      <c r="B102" s="31"/>
      <c r="C102" s="30"/>
      <c r="D102" s="30"/>
    </row>
    <row r="103" spans="1:4" ht="15">
      <c r="A103" s="30"/>
      <c r="B103" s="31"/>
      <c r="C103" s="30"/>
      <c r="D103" s="30"/>
    </row>
    <row r="104" spans="1:4" ht="15">
      <c r="A104" s="30"/>
      <c r="B104" s="31"/>
      <c r="C104" s="30"/>
      <c r="D104" s="30"/>
    </row>
    <row r="105" spans="1:4" ht="15">
      <c r="A105" s="30"/>
      <c r="B105" s="31"/>
      <c r="C105" s="30"/>
      <c r="D105" s="30"/>
    </row>
    <row r="106" spans="1:4" ht="15">
      <c r="A106" s="30"/>
      <c r="B106" s="31"/>
      <c r="C106" s="30"/>
      <c r="D106" s="30"/>
    </row>
    <row r="107" spans="1:4" ht="15">
      <c r="A107" s="30"/>
      <c r="B107" s="31"/>
      <c r="C107" s="30"/>
      <c r="D107" s="30"/>
    </row>
    <row r="108" spans="1:4" ht="15">
      <c r="A108" s="30"/>
      <c r="B108" s="31"/>
      <c r="C108" s="30"/>
      <c r="D108" s="30"/>
    </row>
    <row r="109" spans="1:4" ht="15">
      <c r="A109" s="30"/>
      <c r="B109" s="31"/>
      <c r="C109" s="30"/>
      <c r="D109" s="30"/>
    </row>
    <row r="110" spans="1:4" ht="15">
      <c r="A110" s="30"/>
      <c r="B110" s="31"/>
      <c r="C110" s="30"/>
      <c r="D110" s="30"/>
    </row>
    <row r="111" spans="1:4" ht="15">
      <c r="A111" s="30"/>
      <c r="B111" s="31"/>
      <c r="C111" s="30"/>
      <c r="D111" s="30"/>
    </row>
    <row r="112" spans="1:4" ht="15">
      <c r="A112" s="30"/>
      <c r="B112" s="31"/>
      <c r="C112" s="30"/>
      <c r="D112" s="30"/>
    </row>
    <row r="113" spans="1:4" ht="15">
      <c r="A113" s="30"/>
      <c r="B113" s="31"/>
      <c r="C113" s="30"/>
      <c r="D113" s="30"/>
    </row>
    <row r="114" spans="1:4" ht="15">
      <c r="A114" s="30"/>
      <c r="B114" s="31"/>
      <c r="C114" s="30"/>
      <c r="D114" s="30"/>
    </row>
    <row r="115" spans="1:4" ht="15">
      <c r="A115" s="30"/>
      <c r="B115" s="31"/>
      <c r="C115" s="30"/>
      <c r="D115" s="30"/>
    </row>
    <row r="116" spans="1:4" ht="15">
      <c r="A116" s="30"/>
      <c r="B116" s="31"/>
      <c r="C116" s="30"/>
      <c r="D116" s="30"/>
    </row>
    <row r="117" spans="1:4" ht="15">
      <c r="A117" s="30"/>
      <c r="B117" s="31"/>
      <c r="C117" s="30"/>
      <c r="D117" s="30"/>
    </row>
    <row r="118" spans="1:4" ht="15">
      <c r="A118" s="30"/>
      <c r="B118" s="31"/>
      <c r="C118" s="30"/>
      <c r="D118" s="30"/>
    </row>
    <row r="119" spans="1:4" ht="15">
      <c r="A119" s="30"/>
      <c r="B119" s="31"/>
      <c r="C119" s="30"/>
      <c r="D119" s="30"/>
    </row>
    <row r="120" spans="1:4" ht="15">
      <c r="A120" s="30"/>
      <c r="B120" s="31"/>
      <c r="C120" s="30"/>
      <c r="D120" s="30"/>
    </row>
    <row r="121" spans="1:4" ht="15">
      <c r="A121" s="30"/>
      <c r="B121" s="31"/>
      <c r="C121" s="30"/>
      <c r="D121" s="30"/>
    </row>
    <row r="122" spans="1:5" ht="15">
      <c r="A122" s="30"/>
      <c r="B122" s="31"/>
      <c r="C122" s="30"/>
      <c r="D122" s="30"/>
      <c r="E122" s="30"/>
    </row>
    <row r="123" spans="1:5" ht="15">
      <c r="A123" s="30"/>
      <c r="B123" s="31"/>
      <c r="C123" s="30"/>
      <c r="D123" s="30"/>
      <c r="E123" s="30"/>
    </row>
    <row r="124" spans="1:5" ht="15">
      <c r="A124" s="30"/>
      <c r="B124" s="31"/>
      <c r="C124" s="30"/>
      <c r="D124" s="30"/>
      <c r="E124" s="30"/>
    </row>
    <row r="125" spans="1:5" ht="15">
      <c r="A125" s="30"/>
      <c r="B125" s="31"/>
      <c r="C125" s="30"/>
      <c r="D125" s="30"/>
      <c r="E125" s="30"/>
    </row>
    <row r="126" spans="1:5" ht="15">
      <c r="A126" s="30"/>
      <c r="B126" s="31"/>
      <c r="C126" s="30"/>
      <c r="D126" s="30"/>
      <c r="E126" s="30"/>
    </row>
    <row r="127" spans="1:5" ht="15">
      <c r="A127" s="30"/>
      <c r="B127" s="31"/>
      <c r="C127" s="30"/>
      <c r="D127" s="30"/>
      <c r="E127" s="30"/>
    </row>
    <row r="128" spans="1:5" ht="15">
      <c r="A128" s="30"/>
      <c r="B128" s="31"/>
      <c r="C128" s="30"/>
      <c r="D128" s="30"/>
      <c r="E128" s="30"/>
    </row>
    <row r="129" spans="1:5" ht="15">
      <c r="A129" s="30"/>
      <c r="B129" s="31"/>
      <c r="C129" s="30"/>
      <c r="D129" s="30"/>
      <c r="E129" s="30"/>
    </row>
    <row r="130" spans="1:5" ht="15">
      <c r="A130" s="30"/>
      <c r="B130" s="31"/>
      <c r="C130" s="30"/>
      <c r="D130" s="30"/>
      <c r="E130" s="30"/>
    </row>
    <row r="131" spans="1:5" ht="15">
      <c r="A131" s="30"/>
      <c r="B131" s="31"/>
      <c r="C131" s="30"/>
      <c r="D131" s="30"/>
      <c r="E131" s="30"/>
    </row>
    <row r="132" spans="1:5" ht="15">
      <c r="A132" s="30"/>
      <c r="B132" s="31"/>
      <c r="C132" s="30"/>
      <c r="D132" s="30"/>
      <c r="E132" s="30"/>
    </row>
    <row r="133" spans="1:5" ht="15">
      <c r="A133" s="30"/>
      <c r="B133" s="31"/>
      <c r="C133" s="30"/>
      <c r="D133" s="30"/>
      <c r="E133" s="30"/>
    </row>
    <row r="134" spans="1:5" ht="15">
      <c r="A134" s="30"/>
      <c r="B134" s="31"/>
      <c r="C134" s="30"/>
      <c r="D134" s="30"/>
      <c r="E134" s="30"/>
    </row>
    <row r="135" spans="1:5" ht="15">
      <c r="A135" s="30"/>
      <c r="B135" s="31"/>
      <c r="C135" s="30"/>
      <c r="D135" s="30"/>
      <c r="E135" s="30"/>
    </row>
    <row r="136" spans="1:5" ht="15">
      <c r="A136" s="30"/>
      <c r="B136" s="31"/>
      <c r="C136" s="30"/>
      <c r="D136" s="30"/>
      <c r="E136" s="30"/>
    </row>
    <row r="137" spans="1:5" ht="15">
      <c r="A137" s="30"/>
      <c r="B137" s="31"/>
      <c r="C137" s="30"/>
      <c r="D137" s="30"/>
      <c r="E137" s="30"/>
    </row>
    <row r="138" spans="1:5" ht="15">
      <c r="A138" s="30"/>
      <c r="B138" s="31"/>
      <c r="C138" s="30"/>
      <c r="D138" s="30"/>
      <c r="E138" s="30"/>
    </row>
    <row r="139" spans="1:5" ht="15">
      <c r="A139" s="30"/>
      <c r="B139" s="31"/>
      <c r="C139" s="30"/>
      <c r="D139" s="30"/>
      <c r="E139" s="30"/>
    </row>
    <row r="140" spans="1:5" ht="15">
      <c r="A140" s="30"/>
      <c r="B140" s="31"/>
      <c r="C140" s="30"/>
      <c r="D140" s="30"/>
      <c r="E140" s="30"/>
    </row>
    <row r="141" spans="1:5" ht="15">
      <c r="A141" s="30"/>
      <c r="B141" s="31"/>
      <c r="C141" s="30"/>
      <c r="D141" s="30"/>
      <c r="E141" s="30"/>
    </row>
    <row r="142" spans="1:5" ht="15">
      <c r="A142" s="30"/>
      <c r="B142" s="31"/>
      <c r="C142" s="30"/>
      <c r="D142" s="30"/>
      <c r="E142" s="30"/>
    </row>
    <row r="143" spans="1:5" ht="15">
      <c r="A143" s="30"/>
      <c r="B143" s="31"/>
      <c r="C143" s="30"/>
      <c r="D143" s="30"/>
      <c r="E143" s="30"/>
    </row>
    <row r="144" spans="1:5" ht="15">
      <c r="A144" s="30"/>
      <c r="B144" s="31"/>
      <c r="C144" s="30"/>
      <c r="D144" s="30"/>
      <c r="E144" s="30"/>
    </row>
    <row r="145" spans="1:5" ht="15">
      <c r="A145" s="30"/>
      <c r="B145" s="31"/>
      <c r="C145" s="30"/>
      <c r="D145" s="30"/>
      <c r="E145" s="30"/>
    </row>
    <row r="146" spans="1:5" ht="15">
      <c r="A146" s="30"/>
      <c r="B146" s="31"/>
      <c r="C146" s="30"/>
      <c r="D146" s="30"/>
      <c r="E146" s="30"/>
    </row>
    <row r="147" spans="1:5" ht="15">
      <c r="A147" s="30"/>
      <c r="B147" s="31"/>
      <c r="C147" s="30"/>
      <c r="D147" s="30"/>
      <c r="E147" s="30"/>
    </row>
    <row r="148" spans="1:5" ht="15">
      <c r="A148" s="30"/>
      <c r="B148" s="31"/>
      <c r="C148" s="30"/>
      <c r="D148" s="30"/>
      <c r="E148" s="30"/>
    </row>
    <row r="149" spans="1:5" ht="15">
      <c r="A149" s="30"/>
      <c r="B149" s="31"/>
      <c r="C149" s="30"/>
      <c r="D149" s="30"/>
      <c r="E149" s="30"/>
    </row>
    <row r="150" spans="1:5" ht="15">
      <c r="A150" s="30"/>
      <c r="B150" s="31"/>
      <c r="C150" s="30"/>
      <c r="D150" s="30"/>
      <c r="E150" s="30"/>
    </row>
    <row r="151" spans="1:5" ht="15">
      <c r="A151" s="30"/>
      <c r="B151" s="31"/>
      <c r="C151" s="30"/>
      <c r="D151" s="30"/>
      <c r="E151" s="30"/>
    </row>
    <row r="152" spans="1:5" ht="15">
      <c r="A152" s="30"/>
      <c r="B152" s="31"/>
      <c r="C152" s="30"/>
      <c r="D152" s="30"/>
      <c r="E152" s="30"/>
    </row>
    <row r="153" spans="1:4" ht="15">
      <c r="A153" s="30"/>
      <c r="B153" s="31"/>
      <c r="C153" s="30"/>
      <c r="D153" s="30"/>
    </row>
    <row r="154" spans="1:4" ht="15">
      <c r="A154" s="30"/>
      <c r="B154" s="31"/>
      <c r="C154" s="30"/>
      <c r="D154" s="30"/>
    </row>
    <row r="155" spans="1:4" ht="15">
      <c r="A155" s="30"/>
      <c r="B155" s="31"/>
      <c r="C155" s="30"/>
      <c r="D155" s="30"/>
    </row>
    <row r="156" spans="1:4" ht="15">
      <c r="A156" s="30"/>
      <c r="B156" s="31"/>
      <c r="C156" s="30"/>
      <c r="D156" s="30"/>
    </row>
    <row r="157" spans="1:4" ht="15">
      <c r="A157" s="30"/>
      <c r="B157" s="31"/>
      <c r="C157" s="30"/>
      <c r="D157" s="30"/>
    </row>
    <row r="158" spans="1:4" ht="15">
      <c r="A158" s="30"/>
      <c r="B158" s="31"/>
      <c r="C158" s="30"/>
      <c r="D158" s="30"/>
    </row>
    <row r="159" spans="1:4" ht="15">
      <c r="A159" s="30"/>
      <c r="B159" s="31"/>
      <c r="C159" s="30"/>
      <c r="D159" s="30"/>
    </row>
    <row r="160" spans="1:4" ht="15">
      <c r="A160" s="30"/>
      <c r="B160" s="31"/>
      <c r="C160" s="30"/>
      <c r="D160" s="30"/>
    </row>
    <row r="161" spans="1:4" ht="15">
      <c r="A161" s="30"/>
      <c r="B161" s="31"/>
      <c r="C161" s="30"/>
      <c r="D161" s="30"/>
    </row>
    <row r="162" spans="1:4" ht="15">
      <c r="A162" s="30"/>
      <c r="B162" s="31"/>
      <c r="C162" s="30"/>
      <c r="D162" s="30"/>
    </row>
    <row r="163" spans="1:4" ht="15">
      <c r="A163" s="30"/>
      <c r="B163" s="31"/>
      <c r="C163" s="30"/>
      <c r="D163" s="30"/>
    </row>
    <row r="164" spans="1:4" ht="15">
      <c r="A164" s="30"/>
      <c r="B164" s="31"/>
      <c r="C164" s="30"/>
      <c r="D164" s="30"/>
    </row>
    <row r="165" spans="1:4" ht="15">
      <c r="A165" s="30"/>
      <c r="B165" s="31"/>
      <c r="C165" s="30"/>
      <c r="D165" s="30"/>
    </row>
    <row r="166" spans="1:4" ht="15">
      <c r="A166" s="30"/>
      <c r="B166" s="31"/>
      <c r="C166" s="30"/>
      <c r="D166" s="30"/>
    </row>
    <row r="167" spans="1:4" ht="15">
      <c r="A167" s="30"/>
      <c r="B167" s="31"/>
      <c r="C167" s="30"/>
      <c r="D167" s="30"/>
    </row>
    <row r="168" spans="1:4" ht="15">
      <c r="A168" s="30"/>
      <c r="B168" s="31"/>
      <c r="C168" s="30"/>
      <c r="D168" s="30"/>
    </row>
    <row r="169" spans="1:4" ht="15">
      <c r="A169" s="30"/>
      <c r="B169" s="31"/>
      <c r="C169" s="30"/>
      <c r="D169" s="30"/>
    </row>
    <row r="170" spans="1:4" ht="15">
      <c r="A170" s="30"/>
      <c r="B170" s="31"/>
      <c r="C170" s="30"/>
      <c r="D170" s="30"/>
    </row>
    <row r="171" spans="1:4" ht="15">
      <c r="A171" s="30"/>
      <c r="B171" s="31"/>
      <c r="C171" s="30"/>
      <c r="D171" s="30"/>
    </row>
    <row r="172" spans="1:4" ht="15">
      <c r="A172" s="30"/>
      <c r="B172" s="31"/>
      <c r="C172" s="30"/>
      <c r="D172" s="30"/>
    </row>
    <row r="173" spans="1:4" ht="15">
      <c r="A173" s="30"/>
      <c r="B173" s="31"/>
      <c r="C173" s="30"/>
      <c r="D173" s="30"/>
    </row>
    <row r="174" spans="1:4" ht="15">
      <c r="A174" s="30"/>
      <c r="B174" s="31"/>
      <c r="C174" s="30"/>
      <c r="D174" s="30"/>
    </row>
    <row r="175" spans="1:4" ht="15">
      <c r="A175" s="30"/>
      <c r="B175" s="31"/>
      <c r="C175" s="30"/>
      <c r="D175" s="30"/>
    </row>
    <row r="176" spans="1:4" ht="15">
      <c r="A176" s="30"/>
      <c r="B176" s="31"/>
      <c r="C176" s="30"/>
      <c r="D176" s="30"/>
    </row>
    <row r="177" spans="1:4" ht="15">
      <c r="A177" s="30"/>
      <c r="B177" s="31"/>
      <c r="C177" s="30"/>
      <c r="D177" s="30"/>
    </row>
    <row r="178" spans="1:4" ht="15">
      <c r="A178" s="30"/>
      <c r="B178" s="31"/>
      <c r="C178" s="30"/>
      <c r="D178" s="30"/>
    </row>
    <row r="179" spans="1:4" ht="15">
      <c r="A179" s="30"/>
      <c r="B179" s="31"/>
      <c r="C179" s="30"/>
      <c r="D179" s="30"/>
    </row>
    <row r="180" spans="1:4" ht="15">
      <c r="A180" s="30"/>
      <c r="B180" s="31"/>
      <c r="C180" s="30"/>
      <c r="D180" s="30"/>
    </row>
    <row r="181" spans="1:4" ht="15">
      <c r="A181" s="30"/>
      <c r="B181" s="31"/>
      <c r="C181" s="30"/>
      <c r="D181" s="30"/>
    </row>
    <row r="182" spans="1:4" ht="15">
      <c r="A182" s="30"/>
      <c r="B182" s="31"/>
      <c r="C182" s="30"/>
      <c r="D182" s="30"/>
    </row>
    <row r="183" spans="1:4" ht="15">
      <c r="A183" s="30"/>
      <c r="B183" s="31"/>
      <c r="C183" s="30"/>
      <c r="D183" s="30"/>
    </row>
    <row r="184" spans="1:4" ht="15">
      <c r="A184" s="30"/>
      <c r="B184" s="31"/>
      <c r="C184" s="30"/>
      <c r="D184" s="30"/>
    </row>
    <row r="185" spans="1:4" ht="15">
      <c r="A185" s="30"/>
      <c r="B185" s="31"/>
      <c r="C185" s="30"/>
      <c r="D185" s="30"/>
    </row>
    <row r="186" spans="1:4" ht="15">
      <c r="A186" s="30"/>
      <c r="B186" s="31"/>
      <c r="C186" s="30"/>
      <c r="D186" s="30"/>
    </row>
    <row r="187" spans="1:4" ht="15">
      <c r="A187" s="30"/>
      <c r="B187" s="31"/>
      <c r="C187" s="30"/>
      <c r="D187" s="30"/>
    </row>
    <row r="188" spans="1:4" ht="15">
      <c r="A188" s="30"/>
      <c r="B188" s="31"/>
      <c r="C188" s="30"/>
      <c r="D188" s="30"/>
    </row>
    <row r="189" spans="1:4" ht="15">
      <c r="A189" s="30"/>
      <c r="B189" s="31"/>
      <c r="C189" s="30"/>
      <c r="D189" s="30"/>
    </row>
    <row r="190" spans="1:4" ht="15">
      <c r="A190" s="30"/>
      <c r="B190" s="31"/>
      <c r="C190" s="30"/>
      <c r="D190" s="30"/>
    </row>
    <row r="191" spans="1:4" ht="15">
      <c r="A191" s="30"/>
      <c r="B191" s="31"/>
      <c r="C191" s="30"/>
      <c r="D191" s="30"/>
    </row>
    <row r="192" spans="1:4" ht="15">
      <c r="A192" s="30"/>
      <c r="B192" s="31"/>
      <c r="C192" s="30"/>
      <c r="D192" s="30"/>
    </row>
    <row r="193" spans="1:4" ht="15">
      <c r="A193" s="30"/>
      <c r="B193" s="31"/>
      <c r="C193" s="30"/>
      <c r="D193" s="30"/>
    </row>
    <row r="194" spans="1:4" ht="15">
      <c r="A194" s="30"/>
      <c r="B194" s="31"/>
      <c r="C194" s="30"/>
      <c r="D194" s="30"/>
    </row>
    <row r="195" spans="1:4" ht="15">
      <c r="A195" s="30"/>
      <c r="B195" s="31"/>
      <c r="C195" s="30"/>
      <c r="D195" s="30"/>
    </row>
    <row r="196" spans="1:4" ht="15">
      <c r="A196" s="32"/>
      <c r="B196" s="33"/>
      <c r="C196" s="32"/>
      <c r="D196" s="32"/>
    </row>
    <row r="197" spans="1:4" ht="15">
      <c r="A197" s="32"/>
      <c r="B197" s="33"/>
      <c r="C197" s="32"/>
      <c r="D197" s="32"/>
    </row>
    <row r="198" spans="1:4" ht="15">
      <c r="A198" s="32"/>
      <c r="B198" s="33"/>
      <c r="C198" s="32"/>
      <c r="D198" s="32"/>
    </row>
    <row r="199" spans="1:4" ht="15">
      <c r="A199" s="32"/>
      <c r="B199" s="33"/>
      <c r="C199" s="32"/>
      <c r="D199" s="32"/>
    </row>
    <row r="200" spans="1:4" ht="15">
      <c r="A200" s="32"/>
      <c r="B200" s="33"/>
      <c r="C200" s="32"/>
      <c r="D200" s="32"/>
    </row>
    <row r="201" spans="1:4" ht="15">
      <c r="A201" s="32"/>
      <c r="B201" s="33"/>
      <c r="C201" s="32"/>
      <c r="D201" s="32"/>
    </row>
    <row r="202" spans="1:4" ht="15">
      <c r="A202" s="32"/>
      <c r="B202" s="33"/>
      <c r="C202" s="32"/>
      <c r="D202" s="32"/>
    </row>
    <row r="203" spans="1:4" ht="15">
      <c r="A203" s="32"/>
      <c r="B203" s="33"/>
      <c r="C203" s="32"/>
      <c r="D203" s="32"/>
    </row>
    <row r="204" spans="1:4" ht="15">
      <c r="A204" s="32"/>
      <c r="B204" s="33"/>
      <c r="C204" s="32"/>
      <c r="D204" s="32"/>
    </row>
    <row r="205" spans="1:4" ht="15">
      <c r="A205" s="32"/>
      <c r="B205" s="33"/>
      <c r="C205" s="32"/>
      <c r="D205" s="32"/>
    </row>
    <row r="206" spans="1:4" ht="15">
      <c r="A206" s="32"/>
      <c r="B206" s="33"/>
      <c r="C206" s="32"/>
      <c r="D206" s="32"/>
    </row>
    <row r="207" spans="1:4" ht="15">
      <c r="A207" s="32"/>
      <c r="B207" s="33"/>
      <c r="C207" s="32"/>
      <c r="D207" s="32"/>
    </row>
    <row r="208" spans="1:4" ht="15">
      <c r="A208" s="32"/>
      <c r="B208" s="33"/>
      <c r="C208" s="32"/>
      <c r="D208" s="32"/>
    </row>
    <row r="209" spans="1:4" ht="15">
      <c r="A209" s="32"/>
      <c r="B209" s="33"/>
      <c r="C209" s="32"/>
      <c r="D209" s="32"/>
    </row>
    <row r="210" spans="1:4" ht="15">
      <c r="A210" s="32"/>
      <c r="B210" s="33"/>
      <c r="C210" s="32"/>
      <c r="D210" s="32"/>
    </row>
    <row r="211" spans="1:4" ht="15">
      <c r="A211" s="32"/>
      <c r="B211" s="33"/>
      <c r="C211" s="32"/>
      <c r="D211" s="32"/>
    </row>
    <row r="212" spans="1:4" ht="15">
      <c r="A212" s="32"/>
      <c r="B212" s="33"/>
      <c r="C212" s="32"/>
      <c r="D212" s="32"/>
    </row>
    <row r="213" spans="1:4" ht="15">
      <c r="A213" s="32"/>
      <c r="B213" s="33"/>
      <c r="C213" s="32"/>
      <c r="D213" s="32"/>
    </row>
    <row r="214" spans="1:4" ht="15">
      <c r="A214" s="32"/>
      <c r="B214" s="33"/>
      <c r="C214" s="32"/>
      <c r="D214" s="32"/>
    </row>
    <row r="215" spans="1:4" ht="15">
      <c r="A215" s="32"/>
      <c r="B215" s="33"/>
      <c r="C215" s="32"/>
      <c r="D215" s="32"/>
    </row>
    <row r="216" spans="1:4" ht="15">
      <c r="A216" s="32"/>
      <c r="B216" s="33"/>
      <c r="C216" s="32"/>
      <c r="D216" s="32"/>
    </row>
    <row r="217" spans="1:4" ht="15">
      <c r="A217" s="32"/>
      <c r="B217" s="33"/>
      <c r="C217" s="32"/>
      <c r="D217" s="32"/>
    </row>
    <row r="218" spans="1:4" ht="15">
      <c r="A218" s="32"/>
      <c r="B218" s="33"/>
      <c r="C218" s="32"/>
      <c r="D218" s="32"/>
    </row>
    <row r="219" spans="1:4" ht="15">
      <c r="A219" s="32"/>
      <c r="B219" s="33"/>
      <c r="C219" s="32"/>
      <c r="D219" s="32"/>
    </row>
    <row r="220" spans="1:4" ht="15">
      <c r="A220" s="32"/>
      <c r="B220" s="33"/>
      <c r="C220" s="32"/>
      <c r="D220" s="32"/>
    </row>
    <row r="221" spans="1:4" ht="15">
      <c r="A221" s="32"/>
      <c r="B221" s="33"/>
      <c r="C221" s="32"/>
      <c r="D221" s="32"/>
    </row>
    <row r="222" spans="1:4" ht="15">
      <c r="A222" s="32"/>
      <c r="B222" s="33"/>
      <c r="C222" s="32"/>
      <c r="D222" s="32"/>
    </row>
    <row r="223" spans="1:4" ht="15">
      <c r="A223" s="30"/>
      <c r="B223" s="31"/>
      <c r="C223" s="30"/>
      <c r="D223" s="30"/>
    </row>
    <row r="224" spans="1:4" ht="15">
      <c r="A224" s="30"/>
      <c r="B224" s="31"/>
      <c r="C224" s="30"/>
      <c r="D224" s="30"/>
    </row>
    <row r="225" spans="1:4" ht="15">
      <c r="A225" s="30"/>
      <c r="B225" s="31"/>
      <c r="C225" s="30"/>
      <c r="D225" s="30"/>
    </row>
    <row r="226" spans="1:4" ht="15">
      <c r="A226" s="30"/>
      <c r="B226" s="31"/>
      <c r="C226" s="30"/>
      <c r="D226" s="30"/>
    </row>
    <row r="227" spans="1:4" ht="15">
      <c r="A227" s="30"/>
      <c r="B227" s="31"/>
      <c r="C227" s="30"/>
      <c r="D227" s="30"/>
    </row>
    <row r="228" spans="1:4" ht="15">
      <c r="A228" s="30"/>
      <c r="B228" s="31"/>
      <c r="C228" s="30"/>
      <c r="D228" s="30"/>
    </row>
    <row r="229" spans="1:4" ht="15">
      <c r="A229" s="30"/>
      <c r="B229" s="31"/>
      <c r="C229" s="30"/>
      <c r="D229" s="30"/>
    </row>
    <row r="230" spans="1:4" ht="15">
      <c r="A230" s="30"/>
      <c r="B230" s="31"/>
      <c r="C230" s="30"/>
      <c r="D230" s="30"/>
    </row>
    <row r="231" spans="1:4" ht="15">
      <c r="A231" s="30"/>
      <c r="B231" s="31"/>
      <c r="C231" s="30"/>
      <c r="D231" s="30"/>
    </row>
    <row r="232" spans="1:4" ht="15">
      <c r="A232" s="30"/>
      <c r="B232" s="31"/>
      <c r="C232" s="30"/>
      <c r="D232" s="30"/>
    </row>
    <row r="233" spans="1:4" ht="15">
      <c r="A233" s="30"/>
      <c r="B233" s="31"/>
      <c r="C233" s="30"/>
      <c r="D233" s="30"/>
    </row>
    <row r="234" spans="1:4" ht="15">
      <c r="A234" s="30"/>
      <c r="B234" s="31"/>
      <c r="C234" s="30"/>
      <c r="D234" s="30"/>
    </row>
    <row r="235" spans="1:4" ht="15">
      <c r="A235" s="30"/>
      <c r="B235" s="31"/>
      <c r="C235" s="30"/>
      <c r="D235" s="30"/>
    </row>
    <row r="236" spans="1:4" ht="15">
      <c r="A236" s="30"/>
      <c r="B236" s="31"/>
      <c r="C236" s="30"/>
      <c r="D236" s="30"/>
    </row>
    <row r="237" spans="1:4" ht="15">
      <c r="A237" s="30"/>
      <c r="B237" s="31"/>
      <c r="C237" s="30"/>
      <c r="D237" s="30"/>
    </row>
    <row r="238" spans="1:4" ht="15">
      <c r="A238" s="30"/>
      <c r="B238" s="31"/>
      <c r="C238" s="30"/>
      <c r="D238" s="30"/>
    </row>
    <row r="239" spans="1:4" ht="15">
      <c r="A239" s="30"/>
      <c r="B239" s="31"/>
      <c r="C239" s="30"/>
      <c r="D239" s="30"/>
    </row>
    <row r="240" spans="1:4" ht="15">
      <c r="A240" s="30"/>
      <c r="B240" s="31"/>
      <c r="C240" s="30"/>
      <c r="D240" s="30"/>
    </row>
    <row r="241" spans="1:4" ht="15">
      <c r="A241" s="30"/>
      <c r="B241" s="31"/>
      <c r="C241" s="30"/>
      <c r="D241" s="30"/>
    </row>
    <row r="242" spans="1:4" ht="15">
      <c r="A242" s="30"/>
      <c r="B242" s="31"/>
      <c r="C242" s="30"/>
      <c r="D242" s="30"/>
    </row>
    <row r="243" spans="1:4" ht="15">
      <c r="A243" s="30"/>
      <c r="B243" s="31"/>
      <c r="C243" s="30"/>
      <c r="D243" s="30"/>
    </row>
    <row r="244" spans="1:4" ht="15">
      <c r="A244" s="30"/>
      <c r="B244" s="31"/>
      <c r="C244" s="30"/>
      <c r="D244" s="30"/>
    </row>
    <row r="245" spans="1:4" ht="15">
      <c r="A245" s="30"/>
      <c r="B245" s="31"/>
      <c r="C245" s="30"/>
      <c r="D245" s="30"/>
    </row>
    <row r="246" spans="1:4" ht="15">
      <c r="A246" s="30"/>
      <c r="B246" s="31"/>
      <c r="C246" s="30"/>
      <c r="D246" s="30"/>
    </row>
    <row r="247" spans="1:4" ht="15">
      <c r="A247" s="30"/>
      <c r="B247" s="31"/>
      <c r="C247" s="30"/>
      <c r="D247" s="30"/>
    </row>
    <row r="248" spans="1:4" ht="15">
      <c r="A248" s="30"/>
      <c r="B248" s="31"/>
      <c r="C248" s="30"/>
      <c r="D248" s="30"/>
    </row>
    <row r="249" spans="1:4" ht="15">
      <c r="A249" s="30"/>
      <c r="B249" s="31"/>
      <c r="C249" s="30"/>
      <c r="D249" s="30"/>
    </row>
    <row r="250" spans="1:4" ht="15">
      <c r="A250" s="30"/>
      <c r="B250" s="31"/>
      <c r="C250" s="30"/>
      <c r="D250" s="30"/>
    </row>
    <row r="251" spans="1:4" ht="15">
      <c r="A251" s="30"/>
      <c r="B251" s="31"/>
      <c r="C251" s="30"/>
      <c r="D251" s="30"/>
    </row>
    <row r="252" spans="1:4" ht="15">
      <c r="A252" s="30"/>
      <c r="B252" s="31"/>
      <c r="C252" s="30"/>
      <c r="D252" s="30"/>
    </row>
    <row r="253" spans="1:4" ht="15">
      <c r="A253" s="30"/>
      <c r="B253" s="31"/>
      <c r="C253" s="30"/>
      <c r="D253" s="30"/>
    </row>
    <row r="254" spans="1:4" ht="15">
      <c r="A254" s="30"/>
      <c r="B254" s="31"/>
      <c r="C254" s="30"/>
      <c r="D254" s="30"/>
    </row>
    <row r="255" spans="1:4" ht="15">
      <c r="A255" s="30"/>
      <c r="B255" s="31"/>
      <c r="C255" s="30"/>
      <c r="D255" s="30"/>
    </row>
    <row r="256" spans="1:4" ht="15">
      <c r="A256" s="30"/>
      <c r="B256" s="31"/>
      <c r="C256" s="30"/>
      <c r="D256" s="30"/>
    </row>
    <row r="257" spans="1:4" ht="15">
      <c r="A257" s="30"/>
      <c r="B257" s="31"/>
      <c r="C257" s="30"/>
      <c r="D257" s="30"/>
    </row>
    <row r="258" spans="1:4" ht="15">
      <c r="A258" s="30"/>
      <c r="B258" s="31"/>
      <c r="C258" s="30"/>
      <c r="D258" s="30"/>
    </row>
    <row r="259" spans="1:4" ht="15">
      <c r="A259" s="30"/>
      <c r="B259" s="31"/>
      <c r="C259" s="30"/>
      <c r="D259" s="30"/>
    </row>
    <row r="260" spans="1:4" ht="15">
      <c r="A260" s="30"/>
      <c r="B260" s="31"/>
      <c r="C260" s="30"/>
      <c r="D260" s="30"/>
    </row>
    <row r="261" spans="1:4" ht="15">
      <c r="A261" s="30"/>
      <c r="B261" s="31"/>
      <c r="C261" s="30"/>
      <c r="D261" s="30"/>
    </row>
    <row r="262" spans="1:4" ht="15">
      <c r="A262" s="30"/>
      <c r="B262" s="31"/>
      <c r="C262" s="30"/>
      <c r="D262" s="30"/>
    </row>
    <row r="263" spans="1:4" ht="15">
      <c r="A263" s="30"/>
      <c r="B263" s="31"/>
      <c r="C263" s="30"/>
      <c r="D263" s="30"/>
    </row>
    <row r="264" spans="1:4" ht="15">
      <c r="A264" s="30"/>
      <c r="B264" s="31"/>
      <c r="C264" s="30"/>
      <c r="D264" s="30"/>
    </row>
    <row r="265" spans="1:4" ht="15">
      <c r="A265" s="30"/>
      <c r="B265" s="31"/>
      <c r="C265" s="30"/>
      <c r="D265" s="30"/>
    </row>
    <row r="266" spans="1:4" ht="15">
      <c r="A266" s="30"/>
      <c r="B266" s="31"/>
      <c r="C266" s="30"/>
      <c r="D266" s="30"/>
    </row>
    <row r="267" spans="1:4" ht="15">
      <c r="A267" s="30"/>
      <c r="B267" s="31"/>
      <c r="C267" s="30"/>
      <c r="D267" s="30"/>
    </row>
    <row r="268" spans="1:4" ht="15">
      <c r="A268" s="30"/>
      <c r="B268" s="31"/>
      <c r="C268" s="30"/>
      <c r="D268" s="30"/>
    </row>
    <row r="269" spans="1:4" ht="15">
      <c r="A269" s="30"/>
      <c r="B269" s="31"/>
      <c r="C269" s="30"/>
      <c r="D269" s="30"/>
    </row>
    <row r="270" spans="1:4" ht="15">
      <c r="A270" s="30"/>
      <c r="B270" s="31"/>
      <c r="C270" s="30"/>
      <c r="D270" s="30"/>
    </row>
    <row r="271" spans="1:4" ht="15">
      <c r="A271" s="30"/>
      <c r="B271" s="31"/>
      <c r="C271" s="30"/>
      <c r="D271" s="30"/>
    </row>
    <row r="272" spans="1:4" ht="15">
      <c r="A272" s="30"/>
      <c r="B272" s="31"/>
      <c r="C272" s="30"/>
      <c r="D272" s="30"/>
    </row>
    <row r="273" spans="1:4" ht="15">
      <c r="A273" s="30"/>
      <c r="B273" s="31"/>
      <c r="C273" s="30"/>
      <c r="D273" s="30"/>
    </row>
    <row r="274" spans="1:4" ht="15">
      <c r="A274" s="30"/>
      <c r="B274" s="31"/>
      <c r="C274" s="30"/>
      <c r="D274" s="30"/>
    </row>
    <row r="275" spans="1:4" ht="15">
      <c r="A275" s="30"/>
      <c r="B275" s="31"/>
      <c r="C275" s="30"/>
      <c r="D275" s="30"/>
    </row>
    <row r="276" spans="1:4" ht="15">
      <c r="A276" s="30"/>
      <c r="B276" s="31"/>
      <c r="C276" s="30"/>
      <c r="D276" s="30"/>
    </row>
    <row r="277" spans="1:4" ht="15">
      <c r="A277" s="30"/>
      <c r="B277" s="31"/>
      <c r="C277" s="30"/>
      <c r="D277" s="30"/>
    </row>
    <row r="278" spans="1:4" ht="15">
      <c r="A278" s="30"/>
      <c r="B278" s="31"/>
      <c r="C278" s="30"/>
      <c r="D278" s="30"/>
    </row>
    <row r="279" spans="1:4" ht="15">
      <c r="A279" s="30"/>
      <c r="B279" s="31"/>
      <c r="C279" s="30"/>
      <c r="D279" s="30"/>
    </row>
    <row r="280" spans="1:4" ht="15">
      <c r="A280" s="30"/>
      <c r="B280" s="31"/>
      <c r="C280" s="30"/>
      <c r="D280" s="30"/>
    </row>
    <row r="281" spans="1:4" ht="15">
      <c r="A281" s="30"/>
      <c r="B281" s="31"/>
      <c r="C281" s="30"/>
      <c r="D281" s="30"/>
    </row>
    <row r="282" spans="1:4" ht="15">
      <c r="A282" s="30"/>
      <c r="B282" s="31"/>
      <c r="C282" s="30"/>
      <c r="D282" s="30"/>
    </row>
    <row r="283" spans="1:4" ht="15">
      <c r="A283" s="30"/>
      <c r="B283" s="31"/>
      <c r="C283" s="30"/>
      <c r="D283" s="30"/>
    </row>
    <row r="284" spans="1:4" ht="15">
      <c r="A284" s="30"/>
      <c r="B284" s="31"/>
      <c r="C284" s="30"/>
      <c r="D284" s="30"/>
    </row>
    <row r="285" spans="1:4" ht="15">
      <c r="A285" s="30"/>
      <c r="B285" s="31"/>
      <c r="C285" s="30"/>
      <c r="D285" s="30"/>
    </row>
    <row r="286" spans="1:4" ht="15">
      <c r="A286" s="30"/>
      <c r="B286" s="31"/>
      <c r="C286" s="30"/>
      <c r="D286" s="30"/>
    </row>
    <row r="287" spans="1:4" ht="15">
      <c r="A287" s="30"/>
      <c r="B287" s="31"/>
      <c r="C287" s="30"/>
      <c r="D287" s="30"/>
    </row>
    <row r="288" spans="1:4" ht="15">
      <c r="A288" s="30"/>
      <c r="B288" s="31"/>
      <c r="C288" s="30"/>
      <c r="D288" s="30"/>
    </row>
    <row r="289" spans="1:4" ht="15">
      <c r="A289" s="30"/>
      <c r="B289" s="31"/>
      <c r="C289" s="30"/>
      <c r="D289" s="30"/>
    </row>
    <row r="290" spans="1:4" ht="15">
      <c r="A290" s="30"/>
      <c r="B290" s="31"/>
      <c r="C290" s="30"/>
      <c r="D290" s="30"/>
    </row>
    <row r="291" spans="1:4" ht="15">
      <c r="A291" s="30"/>
      <c r="B291" s="31"/>
      <c r="C291" s="30"/>
      <c r="D291" s="30"/>
    </row>
    <row r="292" spans="1:4" ht="15">
      <c r="A292" s="30"/>
      <c r="B292" s="31"/>
      <c r="C292" s="30"/>
      <c r="D292" s="30"/>
    </row>
    <row r="293" spans="1:4" ht="15">
      <c r="A293" s="30"/>
      <c r="B293" s="31"/>
      <c r="C293" s="30"/>
      <c r="D293" s="30"/>
    </row>
    <row r="294" spans="1:4" ht="15">
      <c r="A294" s="30"/>
      <c r="B294" s="31"/>
      <c r="C294" s="30"/>
      <c r="D294" s="30"/>
    </row>
    <row r="295" spans="1:4" ht="15">
      <c r="A295" s="30"/>
      <c r="B295" s="31"/>
      <c r="C295" s="30"/>
      <c r="D295" s="30"/>
    </row>
    <row r="296" spans="1:4" ht="15">
      <c r="A296" s="30"/>
      <c r="B296" s="31"/>
      <c r="C296" s="30"/>
      <c r="D296" s="30"/>
    </row>
    <row r="297" spans="1:4" ht="15">
      <c r="A297" s="30"/>
      <c r="B297" s="31"/>
      <c r="C297" s="30"/>
      <c r="D297" s="30"/>
    </row>
    <row r="298" spans="1:4" ht="15">
      <c r="A298" s="30"/>
      <c r="B298" s="31"/>
      <c r="C298" s="30"/>
      <c r="D298" s="30"/>
    </row>
    <row r="299" spans="1:4" ht="15">
      <c r="A299" s="30"/>
      <c r="B299" s="31"/>
      <c r="C299" s="30"/>
      <c r="D299" s="30"/>
    </row>
    <row r="300" spans="1:4" ht="15">
      <c r="A300" s="30"/>
      <c r="B300" s="31"/>
      <c r="C300" s="30"/>
      <c r="D300" s="30"/>
    </row>
    <row r="301" spans="1:4" ht="15">
      <c r="A301" s="30"/>
      <c r="B301" s="31"/>
      <c r="C301" s="30"/>
      <c r="D301" s="30"/>
    </row>
    <row r="302" spans="1:4" ht="15">
      <c r="A302" s="30"/>
      <c r="B302" s="31"/>
      <c r="C302" s="30"/>
      <c r="D302" s="30"/>
    </row>
    <row r="303" spans="1:4" ht="15">
      <c r="A303" s="30"/>
      <c r="B303" s="31"/>
      <c r="C303" s="30"/>
      <c r="D303" s="30"/>
    </row>
    <row r="304" spans="1:4" ht="15">
      <c r="A304" s="30"/>
      <c r="B304" s="31"/>
      <c r="C304" s="30"/>
      <c r="D304" s="30"/>
    </row>
    <row r="305" spans="1:4" ht="15">
      <c r="A305" s="30"/>
      <c r="B305" s="31"/>
      <c r="C305" s="30"/>
      <c r="D305" s="30"/>
    </row>
    <row r="306" spans="1:4" ht="15">
      <c r="A306" s="30"/>
      <c r="B306" s="31"/>
      <c r="C306" s="30"/>
      <c r="D306" s="30"/>
    </row>
    <row r="307" spans="1:4" ht="15">
      <c r="A307" s="30"/>
      <c r="B307" s="31"/>
      <c r="C307" s="30"/>
      <c r="D307" s="30"/>
    </row>
    <row r="308" spans="1:4" ht="15">
      <c r="A308" s="30"/>
      <c r="B308" s="31"/>
      <c r="C308" s="30"/>
      <c r="D308" s="30"/>
    </row>
    <row r="309" spans="1:4" ht="15">
      <c r="A309" s="30"/>
      <c r="B309" s="31"/>
      <c r="C309" s="30"/>
      <c r="D309" s="30"/>
    </row>
    <row r="310" spans="1:4" ht="15">
      <c r="A310" s="30"/>
      <c r="B310" s="31"/>
      <c r="C310" s="30"/>
      <c r="D310" s="30"/>
    </row>
    <row r="311" spans="1:4" ht="15">
      <c r="A311" s="30"/>
      <c r="B311" s="31"/>
      <c r="C311" s="30"/>
      <c r="D311" s="30"/>
    </row>
    <row r="312" spans="1:4" ht="15">
      <c r="A312" s="30"/>
      <c r="B312" s="31"/>
      <c r="C312" s="30"/>
      <c r="D312" s="30"/>
    </row>
    <row r="313" spans="1:4" ht="15">
      <c r="A313" s="30"/>
      <c r="B313" s="31"/>
      <c r="C313" s="30"/>
      <c r="D313" s="30"/>
    </row>
    <row r="314" spans="1:4" ht="15">
      <c r="A314" s="30"/>
      <c r="B314" s="31"/>
      <c r="C314" s="30"/>
      <c r="D314" s="30"/>
    </row>
    <row r="315" spans="1:4" ht="15">
      <c r="A315" s="30"/>
      <c r="B315" s="31"/>
      <c r="C315" s="30"/>
      <c r="D315" s="30"/>
    </row>
    <row r="316" spans="1:4" ht="15">
      <c r="A316" s="30"/>
      <c r="B316" s="31"/>
      <c r="C316" s="30"/>
      <c r="D316" s="30"/>
    </row>
    <row r="317" spans="1:4" ht="15">
      <c r="A317" s="30"/>
      <c r="B317" s="31"/>
      <c r="C317" s="30"/>
      <c r="D317" s="30"/>
    </row>
    <row r="318" spans="1:4" ht="15">
      <c r="A318" s="30"/>
      <c r="B318" s="31"/>
      <c r="C318" s="30"/>
      <c r="D318" s="30"/>
    </row>
    <row r="319" spans="1:4" ht="15">
      <c r="A319" s="30"/>
      <c r="B319" s="31"/>
      <c r="C319" s="30"/>
      <c r="D319" s="30"/>
    </row>
    <row r="320" spans="1:4" ht="15">
      <c r="A320" s="30"/>
      <c r="B320" s="31"/>
      <c r="C320" s="30"/>
      <c r="D320" s="30"/>
    </row>
    <row r="321" spans="1:4" ht="15">
      <c r="A321" s="30"/>
      <c r="B321" s="31"/>
      <c r="C321" s="30"/>
      <c r="D321" s="30"/>
    </row>
    <row r="322" spans="1:4" ht="15">
      <c r="A322" s="30"/>
      <c r="B322" s="31"/>
      <c r="C322" s="30"/>
      <c r="D322" s="30"/>
    </row>
    <row r="323" spans="1:4" ht="15">
      <c r="A323" s="30"/>
      <c r="B323" s="31"/>
      <c r="C323" s="30"/>
      <c r="D323" s="30"/>
    </row>
    <row r="324" spans="1:4" ht="15">
      <c r="A324" s="30"/>
      <c r="B324" s="31"/>
      <c r="C324" s="30"/>
      <c r="D324" s="30"/>
    </row>
    <row r="325" spans="1:4" ht="15">
      <c r="A325" s="30"/>
      <c r="B325" s="31"/>
      <c r="C325" s="30"/>
      <c r="D325" s="30"/>
    </row>
    <row r="326" spans="1:4" ht="15">
      <c r="A326" s="30"/>
      <c r="B326" s="31"/>
      <c r="C326" s="30"/>
      <c r="D326" s="30"/>
    </row>
    <row r="327" spans="1:4" ht="15">
      <c r="A327" s="30"/>
      <c r="B327" s="31"/>
      <c r="C327" s="30"/>
      <c r="D327" s="30"/>
    </row>
    <row r="328" spans="1:4" ht="15">
      <c r="A328" s="30"/>
      <c r="B328" s="31"/>
      <c r="C328" s="30"/>
      <c r="D328" s="30"/>
    </row>
    <row r="329" spans="1:4" ht="15">
      <c r="A329" s="30"/>
      <c r="B329" s="31"/>
      <c r="C329" s="30"/>
      <c r="D329" s="30"/>
    </row>
    <row r="330" spans="1:4" ht="15">
      <c r="A330" s="30"/>
      <c r="B330" s="31"/>
      <c r="C330" s="30"/>
      <c r="D330" s="30"/>
    </row>
    <row r="331" spans="1:4" ht="15">
      <c r="A331" s="30"/>
      <c r="B331" s="31"/>
      <c r="C331" s="30"/>
      <c r="D331" s="30"/>
    </row>
    <row r="332" spans="1:4" ht="15">
      <c r="A332" s="30"/>
      <c r="B332" s="31"/>
      <c r="C332" s="30"/>
      <c r="D332" s="30"/>
    </row>
    <row r="333" spans="1:4" ht="15">
      <c r="A333" s="30"/>
      <c r="B333" s="31"/>
      <c r="C333" s="30"/>
      <c r="D333" s="30"/>
    </row>
    <row r="334" spans="1:4" ht="15">
      <c r="A334" s="30"/>
      <c r="B334" s="31"/>
      <c r="C334" s="30"/>
      <c r="D334" s="30"/>
    </row>
    <row r="335" spans="1:4" ht="15">
      <c r="A335" s="30"/>
      <c r="B335" s="31"/>
      <c r="C335" s="30"/>
      <c r="D335" s="30"/>
    </row>
    <row r="336" spans="1:4" ht="15">
      <c r="A336" s="30"/>
      <c r="B336" s="31"/>
      <c r="C336" s="30"/>
      <c r="D336" s="30"/>
    </row>
    <row r="337" spans="1:4" ht="15">
      <c r="A337" s="30"/>
      <c r="B337" s="31"/>
      <c r="C337" s="30"/>
      <c r="D337" s="30"/>
    </row>
    <row r="338" spans="1:4" ht="15">
      <c r="A338" s="30"/>
      <c r="B338" s="31"/>
      <c r="C338" s="30"/>
      <c r="D338" s="30"/>
    </row>
    <row r="339" spans="1:4" ht="15">
      <c r="A339" s="30"/>
      <c r="B339" s="31"/>
      <c r="C339" s="30"/>
      <c r="D339" s="30"/>
    </row>
    <row r="340" spans="1:4" ht="15">
      <c r="A340" s="30"/>
      <c r="B340" s="31"/>
      <c r="C340" s="30"/>
      <c r="D340" s="30"/>
    </row>
    <row r="341" spans="1:4" ht="15">
      <c r="A341" s="30"/>
      <c r="B341" s="31"/>
      <c r="C341" s="30"/>
      <c r="D341" s="30"/>
    </row>
    <row r="342" spans="1:4" ht="15">
      <c r="A342" s="30"/>
      <c r="B342" s="31"/>
      <c r="C342" s="30"/>
      <c r="D342" s="30"/>
    </row>
    <row r="343" spans="1:4" ht="15">
      <c r="A343" s="30"/>
      <c r="B343" s="31"/>
      <c r="C343" s="30"/>
      <c r="D343" s="30"/>
    </row>
    <row r="344" spans="1:4" ht="15">
      <c r="A344" s="30"/>
      <c r="B344" s="31"/>
      <c r="C344" s="30"/>
      <c r="D344" s="30"/>
    </row>
    <row r="345" spans="1:4" ht="15">
      <c r="A345" s="30"/>
      <c r="B345" s="31"/>
      <c r="C345" s="30"/>
      <c r="D345" s="30"/>
    </row>
    <row r="346" spans="1:4" ht="15">
      <c r="A346" s="30"/>
      <c r="B346" s="31"/>
      <c r="C346" s="30"/>
      <c r="D346" s="30"/>
    </row>
    <row r="347" spans="1:4" ht="15">
      <c r="A347" s="30"/>
      <c r="B347" s="31"/>
      <c r="C347" s="30"/>
      <c r="D347" s="30"/>
    </row>
    <row r="348" spans="1:4" ht="15">
      <c r="A348" s="30"/>
      <c r="B348" s="31"/>
      <c r="C348" s="30"/>
      <c r="D348" s="30"/>
    </row>
    <row r="349" spans="1:4" ht="15">
      <c r="A349" s="30"/>
      <c r="B349" s="31"/>
      <c r="C349" s="30"/>
      <c r="D349" s="30"/>
    </row>
    <row r="350" spans="1:4" ht="15">
      <c r="A350" s="30"/>
      <c r="B350" s="31"/>
      <c r="C350" s="30"/>
      <c r="D350" s="30"/>
    </row>
    <row r="351" spans="1:4" ht="15">
      <c r="A351" s="30"/>
      <c r="B351" s="31"/>
      <c r="C351" s="30"/>
      <c r="D351" s="30"/>
    </row>
    <row r="352" spans="1:4" ht="15">
      <c r="A352" s="30"/>
      <c r="B352" s="31"/>
      <c r="C352" s="30"/>
      <c r="D352" s="30"/>
    </row>
    <row r="353" spans="1:4" ht="15">
      <c r="A353" s="30"/>
      <c r="B353" s="31"/>
      <c r="C353" s="30"/>
      <c r="D353" s="30"/>
    </row>
    <row r="354" spans="1:4" ht="15">
      <c r="A354" s="30"/>
      <c r="B354" s="31"/>
      <c r="C354" s="30"/>
      <c r="D354" s="30"/>
    </row>
    <row r="355" spans="1:4" ht="15">
      <c r="A355" s="30"/>
      <c r="B355" s="31"/>
      <c r="C355" s="30"/>
      <c r="D355" s="30"/>
    </row>
    <row r="356" spans="1:4" ht="15">
      <c r="A356" s="30"/>
      <c r="B356" s="31"/>
      <c r="C356" s="30"/>
      <c r="D356" s="30"/>
    </row>
    <row r="357" spans="1:4" ht="15">
      <c r="A357" s="30"/>
      <c r="B357" s="31"/>
      <c r="C357" s="30"/>
      <c r="D357" s="30"/>
    </row>
    <row r="358" spans="1:4" ht="15">
      <c r="A358" s="30"/>
      <c r="B358" s="31"/>
      <c r="C358" s="30"/>
      <c r="D358" s="30"/>
    </row>
    <row r="359" spans="1:4" ht="15">
      <c r="A359" s="30"/>
      <c r="B359" s="31"/>
      <c r="C359" s="30"/>
      <c r="D359" s="30"/>
    </row>
    <row r="360" spans="1:4" ht="15">
      <c r="A360" s="30"/>
      <c r="B360" s="31"/>
      <c r="C360" s="30"/>
      <c r="D360" s="30"/>
    </row>
    <row r="361" spans="1:4" ht="15">
      <c r="A361" s="30"/>
      <c r="B361" s="31"/>
      <c r="C361" s="30"/>
      <c r="D361" s="30"/>
    </row>
    <row r="362" spans="1:4" ht="15">
      <c r="A362" s="30"/>
      <c r="B362" s="31"/>
      <c r="C362" s="30"/>
      <c r="D362" s="30"/>
    </row>
    <row r="363" spans="1:4" ht="15">
      <c r="A363" s="30"/>
      <c r="B363" s="31"/>
      <c r="C363" s="30"/>
      <c r="D363" s="30"/>
    </row>
    <row r="364" spans="1:4" ht="15">
      <c r="A364" s="30"/>
      <c r="B364" s="31"/>
      <c r="C364" s="30"/>
      <c r="D364" s="30"/>
    </row>
    <row r="365" spans="1:4" ht="15">
      <c r="A365" s="30"/>
      <c r="B365" s="31"/>
      <c r="C365" s="30"/>
      <c r="D365" s="30"/>
    </row>
    <row r="366" spans="1:4" ht="15">
      <c r="A366" s="30"/>
      <c r="B366" s="31"/>
      <c r="C366" s="30"/>
      <c r="D366" s="30"/>
    </row>
    <row r="367" spans="1:4" ht="15">
      <c r="A367" s="30"/>
      <c r="B367" s="31"/>
      <c r="C367" s="30"/>
      <c r="D367" s="30"/>
    </row>
    <row r="368" spans="1:4" ht="15">
      <c r="A368" s="30"/>
      <c r="B368" s="31"/>
      <c r="C368" s="30"/>
      <c r="D368" s="30"/>
    </row>
    <row r="369" spans="1:4" ht="15">
      <c r="A369" s="30"/>
      <c r="B369" s="31"/>
      <c r="C369" s="30"/>
      <c r="D369" s="30"/>
    </row>
    <row r="370" spans="1:4" ht="15">
      <c r="A370" s="30"/>
      <c r="B370" s="31"/>
      <c r="C370" s="30"/>
      <c r="D370" s="30"/>
    </row>
    <row r="371" spans="1:4" ht="15">
      <c r="A371" s="30"/>
      <c r="B371" s="31"/>
      <c r="C371" s="30"/>
      <c r="D371" s="30"/>
    </row>
    <row r="372" spans="1:4" ht="15">
      <c r="A372" s="30"/>
      <c r="B372" s="31"/>
      <c r="C372" s="30"/>
      <c r="D372" s="30"/>
    </row>
    <row r="373" spans="1:4" ht="15">
      <c r="A373" s="30"/>
      <c r="B373" s="31"/>
      <c r="C373" s="30"/>
      <c r="D373" s="30"/>
    </row>
    <row r="374" spans="1:4" ht="15">
      <c r="A374" s="30"/>
      <c r="B374" s="31"/>
      <c r="C374" s="30"/>
      <c r="D374" s="30"/>
    </row>
    <row r="375" spans="1:4" ht="15">
      <c r="A375" s="30"/>
      <c r="B375" s="31"/>
      <c r="C375" s="30"/>
      <c r="D375" s="30"/>
    </row>
    <row r="376" spans="1:4" ht="15">
      <c r="A376" s="30"/>
      <c r="B376" s="31"/>
      <c r="C376" s="30"/>
      <c r="D376" s="30"/>
    </row>
    <row r="377" spans="1:4" ht="15">
      <c r="A377" s="30"/>
      <c r="B377" s="31"/>
      <c r="C377" s="30"/>
      <c r="D377" s="30"/>
    </row>
    <row r="378" spans="1:4" ht="15">
      <c r="A378" s="30"/>
      <c r="B378" s="31"/>
      <c r="C378" s="30"/>
      <c r="D378" s="30"/>
    </row>
    <row r="379" spans="1:4" ht="15">
      <c r="A379" s="30"/>
      <c r="B379" s="31"/>
      <c r="C379" s="30"/>
      <c r="D379" s="30"/>
    </row>
    <row r="380" spans="1:4" ht="15">
      <c r="A380" s="30"/>
      <c r="B380" s="31"/>
      <c r="C380" s="30"/>
      <c r="D380" s="30"/>
    </row>
    <row r="381" spans="1:4" ht="15">
      <c r="A381" s="30"/>
      <c r="B381" s="31"/>
      <c r="C381" s="30"/>
      <c r="D381" s="30"/>
    </row>
    <row r="382" spans="1:4" ht="15">
      <c r="A382" s="30"/>
      <c r="B382" s="31"/>
      <c r="C382" s="30"/>
      <c r="D382" s="30"/>
    </row>
    <row r="383" spans="1:4" ht="15">
      <c r="A383" s="30"/>
      <c r="B383" s="31"/>
      <c r="C383" s="30"/>
      <c r="D383" s="30"/>
    </row>
    <row r="384" spans="1:4" ht="15">
      <c r="A384" s="30"/>
      <c r="B384" s="31"/>
      <c r="C384" s="30"/>
      <c r="D384" s="30"/>
    </row>
    <row r="385" spans="1:4" ht="15">
      <c r="A385" s="30"/>
      <c r="B385" s="31"/>
      <c r="C385" s="30"/>
      <c r="D385" s="30"/>
    </row>
    <row r="386" spans="1:4" ht="15">
      <c r="A386" s="30"/>
      <c r="B386" s="31"/>
      <c r="C386" s="30"/>
      <c r="D386" s="30"/>
    </row>
    <row r="387" spans="1:4" ht="15">
      <c r="A387" s="30"/>
      <c r="B387" s="31"/>
      <c r="C387" s="30"/>
      <c r="D387" s="30"/>
    </row>
    <row r="388" spans="1:4" ht="15">
      <c r="A388" s="30"/>
      <c r="B388" s="31"/>
      <c r="C388" s="30"/>
      <c r="D388" s="30"/>
    </row>
    <row r="389" spans="1:4" ht="15">
      <c r="A389" s="30"/>
      <c r="B389" s="31"/>
      <c r="C389" s="30"/>
      <c r="D389" s="30"/>
    </row>
    <row r="390" spans="1:4" ht="15">
      <c r="A390" s="30"/>
      <c r="B390" s="31"/>
      <c r="C390" s="30"/>
      <c r="D390" s="30"/>
    </row>
    <row r="391" spans="1:4" ht="15">
      <c r="A391" s="30"/>
      <c r="B391" s="31"/>
      <c r="C391" s="30"/>
      <c r="D391" s="30"/>
    </row>
    <row r="392" spans="1:4" ht="15">
      <c r="A392" s="30"/>
      <c r="B392" s="31"/>
      <c r="C392" s="30"/>
      <c r="D392" s="30"/>
    </row>
    <row r="393" spans="1:4" ht="15">
      <c r="A393" s="30"/>
      <c r="B393" s="31"/>
      <c r="C393" s="30"/>
      <c r="D393" s="30"/>
    </row>
    <row r="394" spans="1:4" ht="15">
      <c r="A394" s="30"/>
      <c r="B394" s="31"/>
      <c r="C394" s="30"/>
      <c r="D394" s="30"/>
    </row>
    <row r="395" spans="1:4" ht="15">
      <c r="A395" s="30"/>
      <c r="B395" s="31"/>
      <c r="C395" s="30"/>
      <c r="D395" s="30"/>
    </row>
    <row r="396" spans="1:4" ht="15">
      <c r="A396" s="30"/>
      <c r="B396" s="31"/>
      <c r="C396" s="30"/>
      <c r="D396" s="30"/>
    </row>
    <row r="397" spans="1:4" ht="15">
      <c r="A397" s="30"/>
      <c r="B397" s="31"/>
      <c r="C397" s="30"/>
      <c r="D397" s="30"/>
    </row>
    <row r="398" spans="1:4" ht="15">
      <c r="A398" s="30"/>
      <c r="B398" s="31"/>
      <c r="C398" s="30"/>
      <c r="D398" s="30"/>
    </row>
    <row r="399" spans="1:4" ht="15">
      <c r="A399" s="30"/>
      <c r="B399" s="31"/>
      <c r="C399" s="30"/>
      <c r="D399" s="30"/>
    </row>
    <row r="400" spans="1:4" ht="15">
      <c r="A400" s="30"/>
      <c r="B400" s="31"/>
      <c r="C400" s="30"/>
      <c r="D400" s="30"/>
    </row>
    <row r="401" spans="1:4" ht="15">
      <c r="A401" s="30"/>
      <c r="B401" s="31"/>
      <c r="C401" s="30"/>
      <c r="D401" s="30"/>
    </row>
    <row r="402" spans="1:4" ht="15">
      <c r="A402" s="30"/>
      <c r="B402" s="31"/>
      <c r="C402" s="30"/>
      <c r="D402" s="30"/>
    </row>
    <row r="403" spans="1:4" ht="15">
      <c r="A403" s="30"/>
      <c r="B403" s="31"/>
      <c r="C403" s="30"/>
      <c r="D403" s="30"/>
    </row>
    <row r="404" spans="1:4" ht="15">
      <c r="A404" s="30"/>
      <c r="B404" s="31"/>
      <c r="C404" s="30"/>
      <c r="D404" s="30"/>
    </row>
    <row r="405" spans="1:4" ht="15">
      <c r="A405" s="30"/>
      <c r="B405" s="31"/>
      <c r="C405" s="30"/>
      <c r="D405" s="30"/>
    </row>
    <row r="406" spans="1:4" ht="15">
      <c r="A406" s="30"/>
      <c r="B406" s="31"/>
      <c r="C406" s="30"/>
      <c r="D406" s="30"/>
    </row>
    <row r="407" spans="1:4" ht="15">
      <c r="A407" s="30"/>
      <c r="B407" s="31"/>
      <c r="C407" s="30"/>
      <c r="D407" s="30"/>
    </row>
    <row r="408" spans="1:4" ht="15">
      <c r="A408" s="30"/>
      <c r="B408" s="31"/>
      <c r="C408" s="30"/>
      <c r="D408" s="30"/>
    </row>
    <row r="409" spans="1:4" ht="15">
      <c r="A409" s="30"/>
      <c r="B409" s="31"/>
      <c r="C409" s="30"/>
      <c r="D409" s="30"/>
    </row>
    <row r="410" spans="1:4" ht="15">
      <c r="A410" s="30"/>
      <c r="B410" s="31"/>
      <c r="C410" s="30"/>
      <c r="D410" s="30"/>
    </row>
    <row r="411" spans="1:4" ht="15">
      <c r="A411" s="30"/>
      <c r="B411" s="31"/>
      <c r="C411" s="30"/>
      <c r="D411" s="30"/>
    </row>
    <row r="412" spans="1:4" ht="15">
      <c r="A412" s="30"/>
      <c r="B412" s="31"/>
      <c r="C412" s="30"/>
      <c r="D412" s="30"/>
    </row>
    <row r="413" spans="1:4" ht="15">
      <c r="A413" s="30"/>
      <c r="B413" s="31"/>
      <c r="C413" s="30"/>
      <c r="D413" s="30"/>
    </row>
    <row r="414" spans="1:4" ht="15">
      <c r="A414" s="30"/>
      <c r="B414" s="31"/>
      <c r="C414" s="30"/>
      <c r="D414" s="30"/>
    </row>
    <row r="415" spans="1:4" ht="15">
      <c r="A415" s="30"/>
      <c r="B415" s="31"/>
      <c r="C415" s="30"/>
      <c r="D415" s="30"/>
    </row>
    <row r="416" spans="1:4" ht="15">
      <c r="A416" s="30"/>
      <c r="B416" s="31"/>
      <c r="C416" s="30"/>
      <c r="D416" s="30"/>
    </row>
    <row r="417" spans="1:4" ht="15">
      <c r="A417" s="30"/>
      <c r="B417" s="31"/>
      <c r="C417" s="30"/>
      <c r="D417" s="30"/>
    </row>
    <row r="418" spans="1:4" ht="15">
      <c r="A418" s="30"/>
      <c r="B418" s="31"/>
      <c r="C418" s="30"/>
      <c r="D418" s="30"/>
    </row>
    <row r="419" spans="1:4" ht="15">
      <c r="A419" s="30"/>
      <c r="B419" s="31"/>
      <c r="C419" s="30"/>
      <c r="D419" s="30"/>
    </row>
    <row r="420" spans="1:4" ht="15">
      <c r="A420" s="30"/>
      <c r="B420" s="31"/>
      <c r="C420" s="30"/>
      <c r="D420" s="30"/>
    </row>
    <row r="421" spans="1:4" ht="15">
      <c r="A421" s="30"/>
      <c r="B421" s="31"/>
      <c r="C421" s="30"/>
      <c r="D421" s="30"/>
    </row>
    <row r="422" spans="1:4" ht="15">
      <c r="A422" s="30"/>
      <c r="B422" s="31"/>
      <c r="C422" s="30"/>
      <c r="D422" s="30"/>
    </row>
    <row r="423" spans="1:4" ht="15">
      <c r="A423" s="30"/>
      <c r="B423" s="31"/>
      <c r="C423" s="30"/>
      <c r="D423" s="30"/>
    </row>
    <row r="424" spans="1:4" ht="15">
      <c r="A424" s="30"/>
      <c r="B424" s="31"/>
      <c r="C424" s="30"/>
      <c r="D424" s="30"/>
    </row>
    <row r="425" spans="1:4" ht="15">
      <c r="A425" s="30"/>
      <c r="B425" s="31"/>
      <c r="C425" s="30"/>
      <c r="D425" s="30"/>
    </row>
    <row r="426" spans="1:4" ht="15">
      <c r="A426" s="30"/>
      <c r="B426" s="31"/>
      <c r="C426" s="30"/>
      <c r="D426" s="30"/>
    </row>
    <row r="427" spans="1:4" ht="15">
      <c r="A427" s="30"/>
      <c r="B427" s="31"/>
      <c r="C427" s="30"/>
      <c r="D427" s="30"/>
    </row>
    <row r="428" spans="1:4" ht="15">
      <c r="A428" s="30"/>
      <c r="B428" s="31"/>
      <c r="C428" s="30"/>
      <c r="D428" s="30"/>
    </row>
    <row r="429" spans="1:4" ht="15">
      <c r="A429" s="30"/>
      <c r="B429" s="31"/>
      <c r="C429" s="30"/>
      <c r="D429" s="30"/>
    </row>
    <row r="430" spans="1:4" ht="15">
      <c r="A430" s="30"/>
      <c r="B430" s="31"/>
      <c r="C430" s="30"/>
      <c r="D430" s="30"/>
    </row>
    <row r="431" spans="1:4" ht="15">
      <c r="A431" s="30"/>
      <c r="B431" s="31"/>
      <c r="C431" s="30"/>
      <c r="D431" s="30"/>
    </row>
    <row r="432" spans="1:4" ht="15">
      <c r="A432" s="30"/>
      <c r="B432" s="31"/>
      <c r="C432" s="30"/>
      <c r="D432" s="30"/>
    </row>
    <row r="433" spans="1:4" ht="15">
      <c r="A433" s="30"/>
      <c r="B433" s="31"/>
      <c r="C433" s="30"/>
      <c r="D433" s="30"/>
    </row>
    <row r="434" spans="1:4" ht="15">
      <c r="A434" s="30"/>
      <c r="B434" s="31"/>
      <c r="C434" s="30"/>
      <c r="D434" s="30"/>
    </row>
    <row r="435" spans="1:4" ht="15">
      <c r="A435" s="30"/>
      <c r="B435" s="31"/>
      <c r="C435" s="30"/>
      <c r="D435" s="30"/>
    </row>
    <row r="436" spans="1:4" ht="15">
      <c r="A436" s="30"/>
      <c r="B436" s="31"/>
      <c r="C436" s="30"/>
      <c r="D436" s="30"/>
    </row>
    <row r="437" spans="1:4" ht="15">
      <c r="A437" s="30"/>
      <c r="B437" s="31"/>
      <c r="C437" s="30"/>
      <c r="D437" s="30"/>
    </row>
    <row r="438" spans="1:4" ht="15">
      <c r="A438" s="30"/>
      <c r="B438" s="31"/>
      <c r="C438" s="30"/>
      <c r="D438" s="30"/>
    </row>
    <row r="439" spans="1:4" ht="15">
      <c r="A439" s="30"/>
      <c r="B439" s="31"/>
      <c r="C439" s="30"/>
      <c r="D439" s="30"/>
    </row>
    <row r="440" spans="1:4" ht="15">
      <c r="A440" s="30"/>
      <c r="B440" s="31"/>
      <c r="C440" s="30"/>
      <c r="D440" s="30"/>
    </row>
    <row r="441" spans="1:4" ht="15">
      <c r="A441" s="30"/>
      <c r="B441" s="31"/>
      <c r="C441" s="30"/>
      <c r="D441" s="30"/>
    </row>
    <row r="442" spans="1:4" ht="15">
      <c r="A442" s="30"/>
      <c r="B442" s="31"/>
      <c r="C442" s="30"/>
      <c r="D442" s="30"/>
    </row>
    <row r="443" spans="1:4" ht="15">
      <c r="A443" s="30"/>
      <c r="B443" s="31"/>
      <c r="C443" s="30"/>
      <c r="D443" s="30"/>
    </row>
    <row r="444" spans="1:4" ht="15">
      <c r="A444" s="30"/>
      <c r="B444" s="31"/>
      <c r="C444" s="30"/>
      <c r="D444" s="30"/>
    </row>
    <row r="445" spans="1:4" ht="15">
      <c r="A445" s="30"/>
      <c r="B445" s="31"/>
      <c r="C445" s="30"/>
      <c r="D445" s="30"/>
    </row>
    <row r="446" spans="1:4" ht="15">
      <c r="A446" s="30"/>
      <c r="B446" s="31"/>
      <c r="C446" s="30"/>
      <c r="D446" s="30"/>
    </row>
    <row r="447" spans="1:4" ht="15">
      <c r="A447" s="30"/>
      <c r="B447" s="31"/>
      <c r="C447" s="30"/>
      <c r="D447" s="30"/>
    </row>
    <row r="448" spans="1:4" ht="15">
      <c r="A448" s="30"/>
      <c r="B448" s="31"/>
      <c r="C448" s="30"/>
      <c r="D448" s="30"/>
    </row>
    <row r="449" spans="1:4" ht="15">
      <c r="A449" s="30"/>
      <c r="B449" s="31"/>
      <c r="C449" s="30"/>
      <c r="D449" s="30"/>
    </row>
    <row r="450" spans="1:4" ht="15">
      <c r="A450" s="30"/>
      <c r="B450" s="31"/>
      <c r="C450" s="30"/>
      <c r="D450" s="30"/>
    </row>
    <row r="451" spans="1:4" ht="15">
      <c r="A451" s="30"/>
      <c r="B451" s="31"/>
      <c r="C451" s="30"/>
      <c r="D451" s="30"/>
    </row>
    <row r="452" spans="1:4" ht="15">
      <c r="A452" s="30"/>
      <c r="B452" s="31"/>
      <c r="C452" s="30"/>
      <c r="D452" s="30"/>
    </row>
    <row r="453" spans="1:4" ht="15">
      <c r="A453" s="30"/>
      <c r="B453" s="31"/>
      <c r="C453" s="30"/>
      <c r="D453" s="30"/>
    </row>
    <row r="454" spans="1:4" ht="15">
      <c r="A454" s="30"/>
      <c r="B454" s="31"/>
      <c r="C454" s="30"/>
      <c r="D454" s="30"/>
    </row>
    <row r="455" spans="1:4" ht="15">
      <c r="A455" s="30"/>
      <c r="B455" s="31"/>
      <c r="C455" s="30"/>
      <c r="D455" s="30"/>
    </row>
    <row r="456" spans="1:4" ht="15">
      <c r="A456" s="30"/>
      <c r="B456" s="31"/>
      <c r="C456" s="30"/>
      <c r="D456" s="30"/>
    </row>
    <row r="457" spans="1:4" ht="15">
      <c r="A457" s="30"/>
      <c r="B457" s="31"/>
      <c r="C457" s="30"/>
      <c r="D457" s="30"/>
    </row>
    <row r="458" spans="1:4" ht="15">
      <c r="A458" s="30"/>
      <c r="B458" s="31"/>
      <c r="C458" s="30"/>
      <c r="D458" s="30"/>
    </row>
    <row r="459" spans="1:4" ht="15">
      <c r="A459" s="30"/>
      <c r="B459" s="31"/>
      <c r="C459" s="30"/>
      <c r="D459" s="30"/>
    </row>
    <row r="460" spans="1:4" ht="15">
      <c r="A460" s="30"/>
      <c r="B460" s="31"/>
      <c r="C460" s="30"/>
      <c r="D460" s="30"/>
    </row>
    <row r="461" spans="1:4" ht="15">
      <c r="A461" s="30"/>
      <c r="B461" s="31"/>
      <c r="C461" s="30"/>
      <c r="D461" s="30"/>
    </row>
    <row r="462" spans="1:4" ht="15">
      <c r="A462" s="30"/>
      <c r="B462" s="31"/>
      <c r="C462" s="30"/>
      <c r="D462" s="30"/>
    </row>
    <row r="463" spans="1:4" ht="15">
      <c r="A463" s="30"/>
      <c r="B463" s="31"/>
      <c r="C463" s="30"/>
      <c r="D463" s="30"/>
    </row>
    <row r="464" spans="1:4" ht="15">
      <c r="A464" s="30"/>
      <c r="B464" s="31"/>
      <c r="C464" s="30"/>
      <c r="D464" s="30"/>
    </row>
    <row r="465" spans="1:4" ht="15">
      <c r="A465" s="30"/>
      <c r="B465" s="31"/>
      <c r="C465" s="30"/>
      <c r="D465" s="30"/>
    </row>
    <row r="466" spans="1:4" ht="15">
      <c r="A466" s="30"/>
      <c r="B466" s="31"/>
      <c r="C466" s="30"/>
      <c r="D466" s="30"/>
    </row>
    <row r="467" spans="1:4" ht="15">
      <c r="A467" s="30"/>
      <c r="B467" s="31"/>
      <c r="C467" s="30"/>
      <c r="D467" s="30"/>
    </row>
    <row r="468" spans="1:4" ht="15">
      <c r="A468" s="30"/>
      <c r="B468" s="31"/>
      <c r="C468" s="30"/>
      <c r="D468" s="30"/>
    </row>
    <row r="469" spans="1:4" ht="15">
      <c r="A469" s="30"/>
      <c r="B469" s="31"/>
      <c r="C469" s="30"/>
      <c r="D469" s="30"/>
    </row>
    <row r="470" spans="1:4" ht="15">
      <c r="A470" s="30"/>
      <c r="B470" s="31"/>
      <c r="C470" s="30"/>
      <c r="D470" s="30"/>
    </row>
    <row r="471" spans="1:4" ht="15">
      <c r="A471" s="30"/>
      <c r="B471" s="31"/>
      <c r="C471" s="30"/>
      <c r="D471" s="30"/>
    </row>
  </sheetData>
  <sheetProtection/>
  <mergeCells count="5">
    <mergeCell ref="A1:D1"/>
    <mergeCell ref="A2:D2"/>
    <mergeCell ref="A3:D3"/>
    <mergeCell ref="A24:D24"/>
    <mergeCell ref="C13:D13"/>
  </mergeCells>
  <printOptions/>
  <pageMargins left="0.4" right="0.3701388888888889" top="0.3597222222222222" bottom="0.3798611111111111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zdena</cp:lastModifiedBy>
  <cp:lastPrinted>2019-11-28T08:14:41Z</cp:lastPrinted>
  <dcterms:created xsi:type="dcterms:W3CDTF">2009-01-09T11:22:51Z</dcterms:created>
  <dcterms:modified xsi:type="dcterms:W3CDTF">2019-12-17T09:24:44Z</dcterms:modified>
  <cp:category/>
  <cp:version/>
  <cp:contentType/>
  <cp:contentStatus/>
</cp:coreProperties>
</file>